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mc:AlternateContent xmlns:mc="http://schemas.openxmlformats.org/markup-compatibility/2006">
    <mc:Choice Requires="x15">
      <x15ac:absPath xmlns:x15ac="http://schemas.microsoft.com/office/spreadsheetml/2010/11/ac" url="S:\_Public\WORD Gen Docs\AA_Safety Statistics\2024 Safety Statistics\"/>
    </mc:Choice>
  </mc:AlternateContent>
  <xr:revisionPtr revIDLastSave="0" documentId="8_{F96C6C8A-CCB3-419B-8933-2AEC79A0AF72}" xr6:coauthVersionLast="47" xr6:coauthVersionMax="47" xr10:uidLastSave="{00000000-0000-0000-0000-000000000000}"/>
  <bookViews>
    <workbookView xWindow="-110" yWindow="-110" windowWidth="19420" windowHeight="10420" firstSheet="2" activeTab="5" xr2:uid="{49FF4CB1-2503-4B0E-9053-3006223FB1E3}"/>
  </bookViews>
  <sheets>
    <sheet name="Table of Contents" sheetId="9" r:id="rId1"/>
    <sheet name="General Information" sheetId="4" r:id="rId2"/>
    <sheet name="Significant Events" sheetId="7" r:id="rId3"/>
    <sheet name="Lagging Measures" sheetId="5" r:id="rId4"/>
    <sheet name="Leading Measures" sheetId="6" r:id="rId5"/>
    <sheet name="Explanation"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8" i="8" l="1"/>
  <c r="D119" i="8" s="1"/>
  <c r="C25" i="6"/>
  <c r="C26" i="6" s="1"/>
  <c r="C27" i="6" s="1"/>
  <c r="C28" i="6" s="1"/>
  <c r="C24" i="6"/>
  <c r="E24" i="9"/>
  <c r="D61" i="8" l="1"/>
  <c r="D62" i="8" s="1"/>
  <c r="D63" i="8" s="1"/>
  <c r="C6" i="5"/>
  <c r="C7" i="5" s="1"/>
  <c r="C8" i="5" s="1"/>
  <c r="C9" i="5" s="1"/>
  <c r="E22" i="9"/>
  <c r="E21" i="9"/>
  <c r="C22" i="5"/>
  <c r="C23" i="5" s="1"/>
  <c r="C24" i="5" s="1"/>
  <c r="C25" i="5" s="1"/>
  <c r="D70" i="8"/>
  <c r="D71" i="8" s="1"/>
  <c r="D72" i="8" s="1"/>
  <c r="D73" i="8" s="1"/>
  <c r="D74" i="8" s="1"/>
  <c r="D75" i="8" s="1"/>
  <c r="C13" i="5"/>
  <c r="C14" i="5" s="1"/>
  <c r="C15" i="5" s="1"/>
  <c r="C16" i="5" s="1"/>
  <c r="C17" i="5" s="1"/>
  <c r="C18" i="5" s="1"/>
  <c r="D91" i="8"/>
  <c r="D92" i="8" s="1"/>
  <c r="D93" i="8" s="1"/>
  <c r="D94" i="8" s="1"/>
  <c r="D95" i="8" s="1"/>
  <c r="C6" i="6"/>
  <c r="C7" i="6" s="1"/>
  <c r="C8" i="6" s="1"/>
  <c r="C9" i="6" s="1"/>
  <c r="C10" i="6" s="1"/>
  <c r="D125" i="8"/>
  <c r="D126" i="8" s="1"/>
  <c r="D127" i="8" s="1"/>
  <c r="D115" i="8"/>
  <c r="D116" i="8" s="1"/>
  <c r="D117" i="8" s="1"/>
  <c r="D108" i="8"/>
  <c r="D109" i="8" s="1"/>
  <c r="D101" i="8"/>
  <c r="D102" i="8" s="1"/>
  <c r="D81" i="8"/>
  <c r="D82" i="8" s="1"/>
  <c r="D83" i="8" s="1"/>
  <c r="D6" i="8"/>
  <c r="D7" i="8" s="1"/>
  <c r="D8" i="8" s="1"/>
  <c r="D10" i="8" s="1"/>
  <c r="D11" i="8" s="1"/>
  <c r="D12" i="8" s="1"/>
  <c r="D13" i="8" s="1"/>
  <c r="E29" i="9"/>
  <c r="E28" i="9"/>
  <c r="E27" i="9"/>
  <c r="E26" i="9"/>
  <c r="E25" i="9"/>
  <c r="E23" i="9"/>
  <c r="E20" i="9"/>
  <c r="E19" i="9"/>
  <c r="C32" i="6"/>
  <c r="C33" i="6" s="1"/>
  <c r="C34" i="6" s="1"/>
  <c r="C19" i="6"/>
  <c r="C20" i="6" s="1"/>
  <c r="C14" i="6"/>
  <c r="C15" i="6" s="1"/>
  <c r="C12" i="4"/>
  <c r="C13" i="4" s="1"/>
  <c r="C14" i="4" s="1"/>
  <c r="C6" i="4"/>
  <c r="C7" i="4" s="1"/>
  <c r="C8" i="4" s="1"/>
  <c r="D84" i="8" l="1"/>
  <c r="D64" i="8"/>
</calcChain>
</file>

<file path=xl/sharedStrings.xml><?xml version="1.0" encoding="utf-8"?>
<sst xmlns="http://schemas.openxmlformats.org/spreadsheetml/2006/main" count="760" uniqueCount="289">
  <si>
    <t>Safety Statistics Annual Survey</t>
  </si>
  <si>
    <t>Reporting Period:</t>
  </si>
  <si>
    <t>Return Due by:</t>
  </si>
  <si>
    <t>Contact Person:</t>
  </si>
  <si>
    <t>hayley@eea.co.nz</t>
  </si>
  <si>
    <t>Contents:</t>
  </si>
  <si>
    <t>Section 1</t>
  </si>
  <si>
    <t>Section 2</t>
  </si>
  <si>
    <t>Section 3</t>
  </si>
  <si>
    <t>Section 4</t>
  </si>
  <si>
    <t>Section 5</t>
  </si>
  <si>
    <t>Section 6</t>
  </si>
  <si>
    <t>Section 7</t>
  </si>
  <si>
    <t>Section 8</t>
  </si>
  <si>
    <t>Section 9</t>
  </si>
  <si>
    <t>Section 10</t>
  </si>
  <si>
    <t>Section 11</t>
  </si>
  <si>
    <t>General Information</t>
  </si>
  <si>
    <t>See Explanation</t>
  </si>
  <si>
    <t>Contact Details</t>
  </si>
  <si>
    <t>Please enter:</t>
  </si>
  <si>
    <t>Company Name</t>
  </si>
  <si>
    <t>Enter text</t>
  </si>
  <si>
    <t>Your Full Name</t>
  </si>
  <si>
    <t>Your Phone Number</t>
  </si>
  <si>
    <t>Your Email Address</t>
  </si>
  <si>
    <t>Company Details</t>
  </si>
  <si>
    <t>Sector Position</t>
  </si>
  <si>
    <t>Generation / Transmission / Distribution</t>
  </si>
  <si>
    <t>Number of full-time equivalent employees</t>
  </si>
  <si>
    <t>Enter number</t>
  </si>
  <si>
    <t>Number of full-time equivalent contractors</t>
  </si>
  <si>
    <t>Enter number (or zero) or leave blank</t>
  </si>
  <si>
    <t>Describe level of contractor visibility</t>
  </si>
  <si>
    <t>High accuracy / best guess / Subset Only / Don't Know</t>
  </si>
  <si>
    <t>Lagging Measures</t>
  </si>
  <si>
    <t>A</t>
  </si>
  <si>
    <t>B</t>
  </si>
  <si>
    <t>C</t>
  </si>
  <si>
    <t>From asset failure</t>
  </si>
  <si>
    <t>From equipment failure</t>
  </si>
  <si>
    <t>From capacity issue</t>
  </si>
  <si>
    <t>From security breach</t>
  </si>
  <si>
    <t>Fall from height</t>
  </si>
  <si>
    <t>Falling objects</t>
  </si>
  <si>
    <t>Hazardous atmosphere</t>
  </si>
  <si>
    <t>Hazardous substances</t>
  </si>
  <si>
    <t>Struck by plant or equipment</t>
  </si>
  <si>
    <t>Uncontrolled energy release</t>
  </si>
  <si>
    <t>Vehicle impact</t>
  </si>
  <si>
    <t>Water immersion</t>
  </si>
  <si>
    <t>Struck by another person</t>
  </si>
  <si>
    <t>Harm from another source</t>
  </si>
  <si>
    <t>Employees</t>
  </si>
  <si>
    <t>Contractors</t>
  </si>
  <si>
    <t>Serious Harm (Fatal)</t>
  </si>
  <si>
    <t>Minor Harm (Medical)</t>
  </si>
  <si>
    <t>Physical Consequences</t>
  </si>
  <si>
    <t>Work activity interruption only</t>
  </si>
  <si>
    <t>Public activity interruption only</t>
  </si>
  <si>
    <t>A variety of property owner types</t>
  </si>
  <si>
    <t>Asset owner property only</t>
  </si>
  <si>
    <t>Private property only</t>
  </si>
  <si>
    <t>Public property only</t>
  </si>
  <si>
    <t>Livestock or wildlife</t>
  </si>
  <si>
    <t>Natural environment</t>
  </si>
  <si>
    <t>Describe</t>
  </si>
  <si>
    <t>Leading Measures</t>
  </si>
  <si>
    <t>Health and Safety Engagement</t>
  </si>
  <si>
    <t>Number of:</t>
  </si>
  <si>
    <t>In-person visits</t>
  </si>
  <si>
    <t>Audio media</t>
  </si>
  <si>
    <t>Internal audits / inspections</t>
  </si>
  <si>
    <t>Senior leadership worksite visits</t>
  </si>
  <si>
    <t>Related industry engagements</t>
  </si>
  <si>
    <t>Yes / No</t>
  </si>
  <si>
    <t>Community engagements</t>
  </si>
  <si>
    <t>Learnings from internal / worksite engagement</t>
  </si>
  <si>
    <t>Learnings from industry / community engagement</t>
  </si>
  <si>
    <t>Drug and Alcohol Testing</t>
  </si>
  <si>
    <t>Or total FTEs</t>
  </si>
  <si>
    <t>Workers tested randomly</t>
  </si>
  <si>
    <t>Learnings from substance testing</t>
  </si>
  <si>
    <t>Training and Refreshers</t>
  </si>
  <si>
    <t>Number of trainees / apprentices</t>
  </si>
  <si>
    <t>Workers with up to date training at year end</t>
  </si>
  <si>
    <t>Learnings from training and refreshers</t>
  </si>
  <si>
    <t>Corrective Actions</t>
  </si>
  <si>
    <t>Noted as required</t>
  </si>
  <si>
    <t>Scheduled / requested</t>
  </si>
  <si>
    <t>Implemented</t>
  </si>
  <si>
    <t>Learnings from making corrective actions</t>
  </si>
  <si>
    <t>Compliance Activities</t>
  </si>
  <si>
    <t>Summary of activities regarding:</t>
  </si>
  <si>
    <t>Working towards</t>
  </si>
  <si>
    <t>Achieved this year</t>
  </si>
  <si>
    <t>Being maintained</t>
  </si>
  <si>
    <t>ISO Accreditations</t>
  </si>
  <si>
    <t>List which ones</t>
  </si>
  <si>
    <t>Employer Licenses</t>
  </si>
  <si>
    <t>NZ Standards</t>
  </si>
  <si>
    <t>Learnings from compliance activities</t>
  </si>
  <si>
    <t>Significant Events</t>
  </si>
  <si>
    <t>Short description</t>
  </si>
  <si>
    <t>Actual Consequence</t>
  </si>
  <si>
    <t>Potential Consequence</t>
  </si>
  <si>
    <t>Direct Cause</t>
  </si>
  <si>
    <t>Indirect Cause</t>
  </si>
  <si>
    <t>Provide a short description</t>
  </si>
  <si>
    <t>Select from list</t>
  </si>
  <si>
    <t>Data Type</t>
  </si>
  <si>
    <t>Section / Question Name</t>
  </si>
  <si>
    <t>Explanation and Examples</t>
  </si>
  <si>
    <t>Respondent Comments</t>
  </si>
  <si>
    <t>Enter the full legal name of the company that owns the assets relating to this submission</t>
  </si>
  <si>
    <t>This is who we will contact if we have any questions about the details in your submission</t>
  </si>
  <si>
    <t>So we may contact by phone with questions about your submission, and to update our records</t>
  </si>
  <si>
    <t>The email address to which results will be sent, for distribution to other people in your company</t>
  </si>
  <si>
    <t>Select your sector based on what the majority of your assets are used for. If you operate in more than one sector, AND you are easily able to report separately on those sectors, you may wish to provide a separate survey.</t>
  </si>
  <si>
    <t>Describe your level of confidence in the accuracy of your contractor data</t>
  </si>
  <si>
    <t>Impact from any number of falling items, or from another person falling onto them. This would also include where someone dropped something from their own hand onto their foot.</t>
  </si>
  <si>
    <t>Lack of oxygen, but without the presence of hazardous substances, and not where a lack of oxygen was caused from being immersed in water. This is usually reserved for asphyxiation in a confined space, except where greater harm was caused by a build-up of hazardous substances.</t>
  </si>
  <si>
    <t>From breathing, ingesting or touching hazardous material whether liquid, solid, or gas. Noting that breathing harmful gas may coincide with lack of oxygen, but it is the gas that causes the harm. May include smoke inhalation and/or burns from fire, radiation poisoning or biohazard infection.</t>
  </si>
  <si>
    <t>Impact from machine-driven mechanical force, but NOT where the plant or equipment was dislodged and fell (in the latter case, the cause would be "falling objects")</t>
  </si>
  <si>
    <t>Inhaling water and/or suffering exposure from immersion in a natural or artificial body of water, e.g. river, lake, stream, dam, canal, or pond. An explicit clarification of the critical risk "waterways", noting that the definition of waterway is limiting as it excludes still water bodies.</t>
  </si>
  <si>
    <t>Impact from physical violence from another worker, visitor or member of the public, as an explicit clarification of the critical risk of "personal safety and security".</t>
  </si>
  <si>
    <t>Includes failure by design, breakage, or malfunction of protective gear, tools, or vehicles.</t>
  </si>
  <si>
    <t>Where the state of a person’s physical fitness or mental health impacts on their work. This includes lapse of concentration (which may be from worker fatigue or stress), or misallocation of work to someone who is not competent to perform the task and/or lacks supervision.</t>
  </si>
  <si>
    <t>Where someone has died as a result of the incident, whether immediately or later, noting that death may feasibly occur within a later reporting period requiring a retrospective update. Classed as a Notifiable Event.</t>
  </si>
  <si>
    <t>Serious Harm (Not Fatal)</t>
  </si>
  <si>
    <t>Where a safety incident results in loss of consciousness, or a notifiable injury or illness as defined in section 23 of the Health and Safety at Work Act 2015. Classed as a Notifiable Event.</t>
  </si>
  <si>
    <t>Where a visit to a medical centre for assessment and/or treatment by a medical practitioner was required as a result of the event. Could be classed as a Notifiable Incident, depending on potential consequence.</t>
  </si>
  <si>
    <t>Where only first aid was required to treat the injury or illness, and the person did not later require medical treatment for the same injury or illness. Could be classed as a Notifiable Incident, depending on potential consequence</t>
  </si>
  <si>
    <t>Meaning people employed by the asset owner (your company)</t>
  </si>
  <si>
    <t>Where a mix of asset owner, private and/or public properties were damaged</t>
  </si>
  <si>
    <t>Where only assets owned by the reporting company were damaged</t>
  </si>
  <si>
    <t>Where only public buildings or infrastructure was damaged (e.g. water pipes, roads)</t>
  </si>
  <si>
    <t>Where any livestock or wildlife were harmed, but no other public or private property was damaged</t>
  </si>
  <si>
    <t>Where any water bodies, air, or vegetation, or surfaces have been damaged by accidental excavation or pollution, but nothing else was damaged</t>
  </si>
  <si>
    <t>Where the incident resulted in a service interruption of more than one hour. This outcome is recommended as a criterion for classing an event as Safety Critical.</t>
  </si>
  <si>
    <t>Where the incident resulted in a service interruption of short duration.</t>
  </si>
  <si>
    <t>Where the incident resulted in stopping the work activity, for example for an emergency response or to update the worksite safety plan</t>
  </si>
  <si>
    <t>Where the incident resulted in stopping the work activity, for example a temporary traffic diversion, or temporary closure of a public space</t>
  </si>
  <si>
    <t>Count the number of actual people, not the number of incidents, where lost time time was a result of injury or illness.</t>
  </si>
  <si>
    <t>Count the number of days that would normally have been worked. (Ignoring the fact that a normal work day may consist of more or less hours for different workers).</t>
  </si>
  <si>
    <t>Total lost time where absences from work were more than 5 working days - whether that time was consecutive or not.</t>
  </si>
  <si>
    <t>Total lost time where absences from work were less than or equal to 5 working days - whether that time was consecutive or not</t>
  </si>
  <si>
    <t>Where the harm resulted Restricted Work Injury or Illness (RWI) where one or more specific tasks that the person would normally do were not performed for a period of time</t>
  </si>
  <si>
    <t>Where worksite inspections have been proactively been carried out, for example to audit adherence to internal policies and procedures. Don't include on-job training assessments.</t>
  </si>
  <si>
    <t>Where members of your senior leadership team have visited active worksites to promote and encourage safety to field teams, also to listen to any concerns they have</t>
  </si>
  <si>
    <t>For example, site visits or attending events run by related industries, or targeted advertising to improve safety outcomes with other industries (civil works, transport, telecommunications etc.)</t>
  </si>
  <si>
    <t>For example, school visits or attending community gatherings, or targeted advertising to improve safety outcomes with the local community or wider public</t>
  </si>
  <si>
    <t>Describe how workers have responded to these engagements, and any insights gained</t>
  </si>
  <si>
    <t>Describe any feedback received in response to these engagements, and any insights gained</t>
  </si>
  <si>
    <t>Meaning a worksite or workplace visit (including a public venue) or an attendance at an event</t>
  </si>
  <si>
    <t>Visual media</t>
  </si>
  <si>
    <t>Meaning advertising by print media or web page, or campaign by email, physical post or mail drop</t>
  </si>
  <si>
    <t>Meaning involvement in TV or radio advertising, or interview on TV or radio, or online podcast</t>
  </si>
  <si>
    <t>Self-explanatory. Report the number of positive results, regardless of the degree of intoxication</t>
  </si>
  <si>
    <t>Describe what you have observed or learned from drug and alcohol testing, for example how workers respond to this, challenges experienced, and unexpected insights gained</t>
  </si>
  <si>
    <t>Meaning someone employed by the asset owner (your company), noting there is no distinction between operational and non-operational staff because everyone has a part to play in safety</t>
  </si>
  <si>
    <r>
      <rPr>
        <i/>
        <sz val="10"/>
        <color rgb="FF000000"/>
        <rFont val="Aptos"/>
        <family val="2"/>
      </rPr>
      <t>Meaning someone employed by a con</t>
    </r>
    <r>
      <rPr>
        <i/>
        <sz val="10"/>
        <rFont val="Aptos"/>
        <family val="2"/>
      </rPr>
      <t xml:space="preserve">tracted organisation </t>
    </r>
    <r>
      <rPr>
        <i/>
        <sz val="10"/>
        <color rgb="FF000000"/>
        <rFont val="Aptos"/>
        <family val="2"/>
      </rPr>
      <t>to the asset owner, and it's possible that only field-based workers may be tested.</t>
    </r>
  </si>
  <si>
    <t>If you don't know whether the workers tested are contractors or employees, note the total here.</t>
  </si>
  <si>
    <t>Meaning how many people have outstanding requirements for refresher training</t>
  </si>
  <si>
    <t>Describe what you have observed or learned from your training activities, for example how workers respond to training, unexpected gaps or challenges, and insights gained</t>
  </si>
  <si>
    <t>Meaning someone employed by a contracting organisation to the asset owner, and it's possible that only field-based workers may be trained. If they do their own training this will be zero.</t>
  </si>
  <si>
    <t>If you don't know whether the workers trained are contractors or employees, note the total here.</t>
  </si>
  <si>
    <t>Describe what you have observed or learned from identifying and making corrective actions, for example how staff have responded to change, and any unexpected challenges</t>
  </si>
  <si>
    <t>Meaning an incident analysis or safety in design review has resulted in actionable changes</t>
  </si>
  <si>
    <t>Meaning actionable changes have been requested and accepted by responsible parties</t>
  </si>
  <si>
    <t>Meaning workers are using the new design, equipment, initiative or process etc.</t>
  </si>
  <si>
    <t>List any safety-related ISO accreditations you are engaged with</t>
  </si>
  <si>
    <t>Note if you are engaged with the EWRB employer licensing scheme</t>
  </si>
  <si>
    <t>List any safety-related NZ Standards you are engaged with</t>
  </si>
  <si>
    <t>Describe what you have observed or learned from your compliance activities, for example if an assessment or re-certification exercise has provided any unexpected insights</t>
  </si>
  <si>
    <t>Meaning the compliance is desired, and a programme of work is underway to achieve it</t>
  </si>
  <si>
    <t>Meaning the compliance was formally achieved to an acceptable standard this year</t>
  </si>
  <si>
    <t>Meaning the compliance is current, with or without opportunities for improvements noted</t>
  </si>
  <si>
    <t>Event Title</t>
  </si>
  <si>
    <t xml:space="preserve">Briefly describe what happened, e.g. conductor grip dropped from work platform, car skidded into pole in wet weather, person fell into hydro spillway, shock from faulty cable spiker. </t>
  </si>
  <si>
    <t>No Person</t>
  </si>
  <si>
    <t>Minor Harm (First Aid)</t>
  </si>
  <si>
    <t>No Physical Harm</t>
  </si>
  <si>
    <t>Where no person was harmed as a result of the event, however this could still be classed as a Notifiable Incident, depending on potential consequence</t>
  </si>
  <si>
    <t>Impact from falling from a high working position, but not from falling into a waterway. Someone tripping over and falling from a standing position need not be included.</t>
  </si>
  <si>
    <t>Being hit by a vehicle, or impact from being inside a vehicle that strikes something or someone. This does NOT include impact from part of a vehicle which is independently operated, e.g. mobile plant, as this would be classified under "struck by plant / equipment".</t>
  </si>
  <si>
    <t>Includes failure by design, breakage, or malfunction of an in-service electrical component.</t>
  </si>
  <si>
    <t>Where a hostile member of the public has breached the worksite, or a worker takes action to deliberately cause harm to another worker</t>
  </si>
  <si>
    <t>Briefly describe the response to what happened. For example, in terms of immediate action, and longer term actions explored to mitigate future risk</t>
  </si>
  <si>
    <t>If you don't know an answer, please leave the field blank.</t>
  </si>
  <si>
    <t>IMPORTANT NOTE:</t>
  </si>
  <si>
    <t>When filling in this form:</t>
  </si>
  <si>
    <t>You may navigate using the links below or the tabs at the bottom of the page.</t>
  </si>
  <si>
    <t>Total hours normally worked in a year by ALL workers on your payroll, divided by 2000.</t>
  </si>
  <si>
    <t>Total hours worked in a year by contracted workers, divided by 2000. For clarity, this includes those carrying out work on or near ESI assets, AND engineering or design work for ESI.</t>
  </si>
  <si>
    <t>Shock or burns from electrical energy, or impact of sudden high air pressure at any part of the body. Noting this is normally used for electric shock.</t>
  </si>
  <si>
    <t>For fields that ask you to "Enter Number", EITHER enter a Number or 0</t>
  </si>
  <si>
    <t>Employee(s)</t>
  </si>
  <si>
    <t>Contractor(s)</t>
  </si>
  <si>
    <t>Meaning a lay person in close proximity to work equipment, or in-service assets. For example a pedestrian, or public road user.</t>
  </si>
  <si>
    <t>Meaning people working in close proxmity to work equipment, or in-service assets, that are not working under the instruction of the asset owner. For example, a civil works contractor, street light maintainer, high-load transporter.</t>
  </si>
  <si>
    <t>Meaning people employed by a contracting organisation to the asset owner</t>
  </si>
  <si>
    <t>Public Person(s)</t>
  </si>
  <si>
    <t>Third Party(s)</t>
  </si>
  <si>
    <t>Meaning a mix of employee(s), contractor(s), third party(s), and/or public person(s)</t>
  </si>
  <si>
    <t>One Person</t>
  </si>
  <si>
    <t>Multiple People</t>
  </si>
  <si>
    <t>Meaning only one person was at risk when the event happened (whether they were harmed or not)</t>
  </si>
  <si>
    <t>Meaning multiple people were at risk when the event happened (whether any or them were harmed or not)</t>
  </si>
  <si>
    <t>Where one or more people could have lost consciousness, or suffered a notifiable injury or illness</t>
  </si>
  <si>
    <t>Where one or more people could have died as a result of the incident, whether immediately or later</t>
  </si>
  <si>
    <t>Meaning no-one was anywhere nearby when the event happened</t>
  </si>
  <si>
    <t>Various Types</t>
  </si>
  <si>
    <t>Primary Controller</t>
  </si>
  <si>
    <t>From within ESI</t>
  </si>
  <si>
    <t>From outside ESI</t>
  </si>
  <si>
    <t>From the public</t>
  </si>
  <si>
    <t>From an animal</t>
  </si>
  <si>
    <t>Where the site of the event AND the action that caused the event were both largely under the control of an asset owner, or a contractor to an asset owner.</t>
  </si>
  <si>
    <t>Where the site of the event AND the action that caused the event was largely under the control of a third party organisation.</t>
  </si>
  <si>
    <t>Where the action that caused the event was carried out by an animal (noting that the risk of animal interference may be minimised through design, but not eliminated).</t>
  </si>
  <si>
    <t>Where the action that caused the event was largely under the control of a member of the public, meaning it was NOT a worksite at the time of the event.</t>
  </si>
  <si>
    <t>Where only private assets were damaged, whether residential, commericial, or industrial</t>
  </si>
  <si>
    <t>Positive results from testing activities</t>
  </si>
  <si>
    <t>The assumption here is that drug and alcohol testing is carried out randomly and without notice, so post-incident testing should not be counted. And a variety of methods may be used to do this. For example, the use of drug dogs to sweep multiple persons at the same time.</t>
  </si>
  <si>
    <t>Personal Consequences</t>
  </si>
  <si>
    <t>Number of incidents involving loss or damage to:</t>
  </si>
  <si>
    <t>1 July 2023 to 30 June 2024</t>
  </si>
  <si>
    <t>Operating Consequences</t>
  </si>
  <si>
    <t>Total loss</t>
  </si>
  <si>
    <t>Major damage</t>
  </si>
  <si>
    <t>Minor damage</t>
  </si>
  <si>
    <t>Insights from lost time analysis</t>
  </si>
  <si>
    <t>Insights from analysis of damage</t>
  </si>
  <si>
    <t>Insights from analysis of interruptions</t>
  </si>
  <si>
    <t>Sector position</t>
  </si>
  <si>
    <t>Your email address</t>
  </si>
  <si>
    <t>Your phone number</t>
  </si>
  <si>
    <t>Your full name</t>
  </si>
  <si>
    <t>Company name</t>
  </si>
  <si>
    <t>Actual consequence</t>
  </si>
  <si>
    <t>Potential consequence</t>
  </si>
  <si>
    <t>Direct cause</t>
  </si>
  <si>
    <t>Indirect cause</t>
  </si>
  <si>
    <t>Primary controller</t>
  </si>
  <si>
    <t xml:space="preserve">Learnings and corrective actions </t>
  </si>
  <si>
    <t>Learnings and corrective actions</t>
  </si>
  <si>
    <t>Lost time injury or illness &gt; 5 days</t>
  </si>
  <si>
    <t>Lost time injury or illness &lt;= 5 days</t>
  </si>
  <si>
    <t>Personal cost of incidents in terms of:</t>
  </si>
  <si>
    <t>Enter days</t>
  </si>
  <si>
    <t>Total time lost to injury or illness</t>
  </si>
  <si>
    <t>Restricted work activity only</t>
  </si>
  <si>
    <t>Widespread</t>
  </si>
  <si>
    <t>Localised</t>
  </si>
  <si>
    <t>Incident area only</t>
  </si>
  <si>
    <t>Person type(s)</t>
  </si>
  <si>
    <t>People at risk</t>
  </si>
  <si>
    <t>Person Type(s)</t>
  </si>
  <si>
    <t>If you don't know whether the workers impacted are contractors or employees, note the total here.</t>
  </si>
  <si>
    <t>Describe any insights gained from this analysis, or note any challenges in collecting the data</t>
  </si>
  <si>
    <t>Operational Consequences</t>
  </si>
  <si>
    <t>Where the direct cause is not listed above. For example, excessive noise (resulting in a burst eardrum), or falling from a standing position (resulting in a broken arm), or extreme weather (resulting in equipment damage).</t>
  </si>
  <si>
    <t>Engineering controls</t>
  </si>
  <si>
    <t>If multiple people were harmed, select the most serious harm that occurred.</t>
  </si>
  <si>
    <t>Insights analysis of interruptions</t>
  </si>
  <si>
    <t>This means anyone on a vocational training pathway towards their first trade qualification. Collected to exclude trainees from statistics as they are legitimately not yet competent.</t>
  </si>
  <si>
    <t>Service outage &gt; 1 hour</t>
  </si>
  <si>
    <t>Service outage &lt;= 1 hour</t>
  </si>
  <si>
    <t>Number of incidents leading to:</t>
  </si>
  <si>
    <t>Where one or more items were damaged beyond repair</t>
  </si>
  <si>
    <t>Where one or more items required expertise to repair</t>
  </si>
  <si>
    <t>Where one or more items suffered superficial damage</t>
  </si>
  <si>
    <t>For networks, this means two or more feeders were down. For work activity (without outage), this might mean that the entire company stopped work.</t>
  </si>
  <si>
    <t>Where there are various consquences from a single incident, only count the most severe. For example, if a substation fire resulted in extended outage and public interruption through road closure, count this alongside "service outage &gt; 1 hour".</t>
  </si>
  <si>
    <t>Where there are various consquences from a single incident, only count the most severe. For example, if a car versus pole incident resulted in damage to the car, the pole, and fencing, count this alongside "a variety of property owner types".</t>
  </si>
  <si>
    <t>For networks, this means that only one feeder was affected. For work activity (without outage), this might mean that multiple work parties stopped work.</t>
  </si>
  <si>
    <t>This would be used for work or public activity interruption only. For example, stopping work to erect barriers around an incident site, or temporary closure of a public facility.</t>
  </si>
  <si>
    <t>The value of this section is in the stories shared, and others also learn from how you have analysed your events. You are encouraged to include any event that could be classed as a "Notifiable Incident" by WorkSafe. In effect, this means "[any incident] where someone’s health or safety is seriously endangered or threatened". For clarity, this does not include "controlled activities that form part of the business or undertaking".</t>
  </si>
  <si>
    <t>Substitution actions</t>
  </si>
  <si>
    <t>Elimination actions</t>
  </si>
  <si>
    <t>Administrative controls</t>
  </si>
  <si>
    <t>PPE enhancements</t>
  </si>
  <si>
    <t>For example, adding a new step to an earthing procedure, targeted training on the risks associated with new technology, or a new inspection cycle for work activities or locations identified as high-risk. Changes may be required to policy, process, and/or method.</t>
  </si>
  <si>
    <t>These actions remove the hazard entirely. For example, no longer using a hazardous material (and not replacing it with something else), or automating certain tasks (getting a machine to perform work previously done by human hands).</t>
  </si>
  <si>
    <t>For example, discarding and replacing all insulating gloves that have consistently caused issues, or adding an extra layer of clothing for work in cold temperatures.</t>
  </si>
  <si>
    <t>These are used to isolate people from hazards by adding barriers to system components or work equipment (excluding PPE). For example, attaching a guardrail system at high working positions, or attaching guards to machines with exposed moving parts.</t>
  </si>
  <si>
    <t>These are used to reduce the hazard through replacement of components or work equipment (excluding PPE). For example, changing the type of cable used for specific scenarios, or replacing substandard or dangerous tools with safer options.</t>
  </si>
  <si>
    <r>
      <t>11</t>
    </r>
    <r>
      <rPr>
        <vertAlign val="superscript"/>
        <sz val="11"/>
        <color rgb="FF666666"/>
        <rFont val="Aptos"/>
        <family val="2"/>
      </rPr>
      <t>th</t>
    </r>
    <r>
      <rPr>
        <sz val="11"/>
        <color rgb="FF666666"/>
        <rFont val="Aptos"/>
        <family val="2"/>
      </rPr>
      <t xml:space="preserve"> October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</si>
</sst>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font>
    <font>
      <b/>
      <sz val="11"/>
      <color theme="1"/>
      <name val="Calibri"/>
      <family val="2"/>
    </font>
    <font>
      <sz val="11"/>
      <color theme="1"/>
      <name val="Aptos"/>
      <family val="2"/>
    </font>
    <font>
      <sz val="11"/>
      <color rgb="FF000000"/>
      <name val="Aptos"/>
      <family val="2"/>
    </font>
    <font>
      <sz val="11"/>
      <color rgb="FF666666"/>
      <name val="Aptos"/>
      <family val="2"/>
    </font>
    <font>
      <b/>
      <sz val="11"/>
      <color theme="1"/>
      <name val="Aptos"/>
      <family val="2"/>
    </font>
    <font>
      <b/>
      <sz val="14"/>
      <color theme="1"/>
      <name val="Aptos"/>
      <family val="2"/>
    </font>
    <font>
      <b/>
      <sz val="11"/>
      <color rgb="FF000000"/>
      <name val="Aptos"/>
      <family val="2"/>
    </font>
    <font>
      <i/>
      <sz val="10"/>
      <name val="Aptos"/>
      <family val="2"/>
    </font>
    <font>
      <i/>
      <sz val="10"/>
      <color theme="1"/>
      <name val="Aptos"/>
      <family val="2"/>
    </font>
    <font>
      <sz val="10.5"/>
      <color theme="1"/>
      <name val="Aptos"/>
      <family val="2"/>
    </font>
    <font>
      <sz val="10.5"/>
      <color theme="1"/>
      <name val="Calibri"/>
      <family val="2"/>
    </font>
    <font>
      <i/>
      <sz val="10.5"/>
      <name val="Calibri"/>
      <family val="2"/>
    </font>
    <font>
      <i/>
      <sz val="10.5"/>
      <name val="Aptos"/>
      <family val="2"/>
    </font>
    <font>
      <b/>
      <sz val="10.5"/>
      <color theme="1"/>
      <name val="Aptos"/>
      <family val="2"/>
    </font>
    <font>
      <sz val="10.5"/>
      <color rgb="FF666666"/>
      <name val="Aptos"/>
      <family val="2"/>
    </font>
    <font>
      <b/>
      <sz val="26"/>
      <color theme="1"/>
      <name val="Aptos"/>
      <family val="2"/>
    </font>
    <font>
      <u/>
      <sz val="11"/>
      <color theme="10"/>
      <name val="Calibri"/>
      <family val="2"/>
    </font>
    <font>
      <b/>
      <sz val="11"/>
      <name val="Aptos"/>
      <family val="2"/>
    </font>
    <font>
      <sz val="11"/>
      <name val="Aptos"/>
      <family val="2"/>
    </font>
    <font>
      <sz val="10.5"/>
      <color rgb="FFFF0000"/>
      <name val="Aptos"/>
      <family val="2"/>
    </font>
    <font>
      <i/>
      <sz val="10"/>
      <color rgb="FF000000"/>
      <name val="Aptos"/>
      <family val="2"/>
    </font>
    <font>
      <b/>
      <sz val="11"/>
      <color rgb="FF666666"/>
      <name val="Aptos"/>
      <family val="2"/>
    </font>
    <font>
      <b/>
      <sz val="11"/>
      <color theme="0"/>
      <name val="Aptos"/>
      <family val="2"/>
    </font>
    <font>
      <sz val="10"/>
      <name val="Aptos"/>
      <family val="2"/>
    </font>
    <font>
      <sz val="11"/>
      <color rgb="FF444444"/>
      <name val="Calibri"/>
      <family val="2"/>
      <charset val="1"/>
    </font>
    <font>
      <vertAlign val="superscript"/>
      <sz val="11"/>
      <color rgb="FF666666"/>
      <name val="Aptos"/>
      <family val="2"/>
    </font>
  </fonts>
  <fills count="8">
    <fill>
      <patternFill patternType="none"/>
    </fill>
    <fill>
      <patternFill patternType="gray125"/>
    </fill>
    <fill>
      <patternFill patternType="solid">
        <fgColor rgb="FFE8E8E8"/>
        <bgColor indexed="64"/>
      </patternFill>
    </fill>
    <fill>
      <patternFill patternType="solid">
        <fgColor rgb="FFFFFFFF"/>
        <bgColor indexed="64"/>
      </patternFill>
    </fill>
    <fill>
      <patternFill patternType="solid">
        <fgColor theme="2"/>
        <bgColor indexed="64"/>
      </patternFill>
    </fill>
    <fill>
      <patternFill patternType="solid">
        <fgColor theme="0"/>
        <bgColor indexed="64"/>
      </patternFill>
    </fill>
    <fill>
      <patternFill patternType="solid">
        <fgColor theme="2" tint="-9.9978637043366805E-2"/>
        <bgColor indexed="64"/>
      </patternFill>
    </fill>
    <fill>
      <patternFill patternType="solid">
        <fgColor theme="7"/>
        <bgColor indexed="64"/>
      </patternFill>
    </fill>
  </fills>
  <borders count="11">
    <border>
      <left/>
      <right/>
      <top/>
      <bottom/>
      <diagonal/>
    </border>
    <border>
      <left style="thick">
        <color theme="2"/>
      </left>
      <right style="thick">
        <color theme="2"/>
      </right>
      <top style="thick">
        <color theme="2"/>
      </top>
      <bottom style="thick">
        <color theme="2"/>
      </bottom>
      <diagonal/>
    </border>
    <border>
      <left/>
      <right style="thick">
        <color theme="2"/>
      </right>
      <top/>
      <bottom/>
      <diagonal/>
    </border>
    <border>
      <left/>
      <right/>
      <top style="thin">
        <color theme="2" tint="-9.9948118533890809E-2"/>
      </top>
      <bottom style="thin">
        <color theme="2" tint="-9.9948118533890809E-2"/>
      </bottom>
      <diagonal/>
    </border>
    <border>
      <left/>
      <right/>
      <top style="thick">
        <color theme="2"/>
      </top>
      <bottom style="thick">
        <color theme="2"/>
      </bottom>
      <diagonal/>
    </border>
    <border>
      <left/>
      <right/>
      <top style="thin">
        <color theme="2" tint="-9.9948118533890809E-2"/>
      </top>
      <bottom/>
      <diagonal/>
    </border>
    <border>
      <left/>
      <right/>
      <top/>
      <bottom style="thin">
        <color theme="2" tint="-9.9948118533890809E-2"/>
      </bottom>
      <diagonal/>
    </border>
    <border>
      <left/>
      <right style="thick">
        <color theme="2"/>
      </right>
      <top/>
      <bottom style="thick">
        <color theme="2"/>
      </bottom>
      <diagonal/>
    </border>
    <border>
      <left/>
      <right/>
      <top style="thin">
        <color rgb="FFD0D0D0"/>
      </top>
      <bottom style="thin">
        <color rgb="FFD0D0D0"/>
      </bottom>
      <diagonal/>
    </border>
    <border>
      <left style="thick">
        <color theme="2"/>
      </left>
      <right/>
      <top style="thick">
        <color theme="2"/>
      </top>
      <bottom/>
      <diagonal/>
    </border>
    <border>
      <left/>
      <right/>
      <top style="thick">
        <color theme="2"/>
      </top>
      <bottom/>
      <diagonal/>
    </border>
  </borders>
  <cellStyleXfs count="2">
    <xf numFmtId="0" fontId="0" fillId="0" borderId="0"/>
    <xf numFmtId="0" fontId="17" fillId="0" borderId="0" applyNumberFormat="0" applyFill="0" applyBorder="0" applyAlignment="0" applyProtection="0"/>
  </cellStyleXfs>
  <cellXfs count="114">
    <xf numFmtId="0" fontId="0" fillId="0" borderId="0" xfId="0"/>
    <xf numFmtId="0" fontId="2" fillId="2" borderId="0" xfId="0" applyFont="1" applyFill="1" applyAlignment="1">
      <alignment horizontal="center" vertical="center" wrapText="1"/>
    </xf>
    <xf numFmtId="0" fontId="4" fillId="3" borderId="1" xfId="0" applyFont="1" applyFill="1" applyBorder="1" applyAlignment="1">
      <alignment horizontal="left" vertical="center" wrapText="1" indent="1"/>
    </xf>
    <xf numFmtId="0" fontId="0" fillId="0" borderId="0" xfId="0" applyAlignment="1">
      <alignment horizontal="left" indent="1"/>
    </xf>
    <xf numFmtId="0" fontId="6" fillId="2" borderId="0" xfId="0" applyFont="1" applyFill="1" applyAlignment="1">
      <alignment horizontal="left" vertical="center" wrapText="1" indent="1"/>
    </xf>
    <xf numFmtId="0" fontId="2" fillId="2" borderId="0" xfId="0" applyFont="1" applyFill="1" applyAlignment="1">
      <alignment horizontal="left" vertical="center" wrapText="1" indent="1"/>
    </xf>
    <xf numFmtId="0" fontId="3" fillId="2" borderId="0" xfId="0" applyFont="1" applyFill="1" applyAlignment="1">
      <alignment horizontal="left" vertical="center" wrapText="1" indent="1"/>
    </xf>
    <xf numFmtId="0" fontId="0" fillId="0" borderId="0" xfId="0" applyAlignment="1">
      <alignment vertical="center"/>
    </xf>
    <xf numFmtId="0" fontId="2" fillId="0" borderId="0" xfId="0" applyFont="1"/>
    <xf numFmtId="0" fontId="3" fillId="4" borderId="0" xfId="0" applyFont="1" applyFill="1" applyAlignment="1">
      <alignment horizontal="left" vertical="center" wrapText="1" indent="1"/>
    </xf>
    <xf numFmtId="0" fontId="2" fillId="4" borderId="0" xfId="0" applyFont="1" applyFill="1" applyAlignment="1">
      <alignment horizontal="left" vertical="center" wrapText="1" indent="1"/>
    </xf>
    <xf numFmtId="0" fontId="4" fillId="5"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0" xfId="0" applyFont="1" applyFill="1" applyAlignment="1">
      <alignment horizontal="center" vertical="center" wrapText="1"/>
    </xf>
    <xf numFmtId="0" fontId="5" fillId="2" borderId="0" xfId="0" applyFont="1" applyFill="1" applyAlignment="1">
      <alignment horizontal="center" vertical="center" wrapText="1"/>
    </xf>
    <xf numFmtId="0" fontId="0" fillId="0" borderId="0" xfId="0" applyAlignment="1">
      <alignment horizontal="center" vertical="center"/>
    </xf>
    <xf numFmtId="0" fontId="5" fillId="4" borderId="0" xfId="0" applyFont="1" applyFill="1" applyAlignment="1">
      <alignment horizontal="center" vertical="center" wrapText="1"/>
    </xf>
    <xf numFmtId="0" fontId="2" fillId="4" borderId="0" xfId="0" applyFont="1" applyFill="1" applyAlignment="1">
      <alignment horizontal="left" vertical="center" wrapText="1"/>
    </xf>
    <xf numFmtId="0" fontId="2" fillId="4" borderId="2" xfId="0" applyFont="1" applyFill="1" applyBorder="1" applyAlignment="1">
      <alignment horizontal="center" vertical="center" wrapText="1"/>
    </xf>
    <xf numFmtId="0" fontId="8" fillId="2" borderId="0" xfId="0" applyFont="1" applyFill="1" applyAlignment="1">
      <alignment horizontal="left" vertical="center" wrapText="1" indent="1"/>
    </xf>
    <xf numFmtId="0" fontId="9" fillId="2" borderId="0" xfId="0" applyFont="1" applyFill="1" applyAlignment="1">
      <alignment horizontal="left" vertical="center" wrapText="1" indent="1"/>
    </xf>
    <xf numFmtId="0" fontId="2" fillId="2" borderId="0" xfId="0" applyFont="1" applyFill="1" applyAlignment="1">
      <alignment horizontal="center" wrapText="1"/>
    </xf>
    <xf numFmtId="0" fontId="1" fillId="0" borderId="0" xfId="0" applyFont="1" applyAlignment="1">
      <alignment horizontal="center" vertical="center"/>
    </xf>
    <xf numFmtId="0" fontId="0" fillId="0" borderId="0" xfId="0" applyAlignment="1">
      <alignment horizontal="left" vertical="center" indent="1"/>
    </xf>
    <xf numFmtId="0" fontId="5" fillId="2" borderId="0" xfId="0" applyFont="1" applyFill="1" applyAlignment="1">
      <alignment horizontal="left" wrapText="1" indent="1"/>
    </xf>
    <xf numFmtId="0" fontId="10" fillId="2" borderId="0" xfId="0" applyFont="1" applyFill="1" applyAlignment="1">
      <alignment horizontal="left" vertical="center" wrapText="1" indent="1"/>
    </xf>
    <xf numFmtId="0" fontId="11" fillId="0" borderId="0" xfId="0" applyFont="1" applyAlignment="1">
      <alignment horizontal="left" vertical="center" indent="1"/>
    </xf>
    <xf numFmtId="0" fontId="11" fillId="0" borderId="0" xfId="0" applyFont="1" applyAlignment="1">
      <alignment horizontal="center" vertical="center"/>
    </xf>
    <xf numFmtId="0" fontId="12" fillId="0" borderId="0" xfId="0" applyFont="1" applyAlignment="1">
      <alignment horizontal="left" indent="1"/>
    </xf>
    <xf numFmtId="0" fontId="10" fillId="2" borderId="0" xfId="0" applyFont="1" applyFill="1" applyAlignment="1">
      <alignment horizontal="center" vertical="center" wrapText="1"/>
    </xf>
    <xf numFmtId="0" fontId="14" fillId="2" borderId="0" xfId="0" applyFont="1" applyFill="1" applyAlignment="1">
      <alignment horizontal="left" vertical="center" wrapText="1" indent="1"/>
    </xf>
    <xf numFmtId="0" fontId="15" fillId="5" borderId="1" xfId="0" applyFont="1" applyFill="1" applyBorder="1" applyAlignment="1">
      <alignment horizontal="left" vertical="center" wrapText="1" indent="1"/>
    </xf>
    <xf numFmtId="0" fontId="10" fillId="4" borderId="1" xfId="0" applyFont="1" applyFill="1" applyBorder="1" applyAlignment="1">
      <alignment horizontal="center" vertical="center" wrapText="1"/>
    </xf>
    <xf numFmtId="0" fontId="10" fillId="4" borderId="0" xfId="0" applyFont="1" applyFill="1" applyAlignment="1">
      <alignment horizontal="center" vertical="center" wrapText="1"/>
    </xf>
    <xf numFmtId="0" fontId="10" fillId="4" borderId="0" xfId="0" applyFont="1" applyFill="1" applyAlignment="1">
      <alignment horizontal="left" vertical="center" wrapText="1" indent="1"/>
    </xf>
    <xf numFmtId="0" fontId="13" fillId="4" borderId="0" xfId="0" applyFont="1" applyFill="1" applyAlignment="1">
      <alignment horizontal="left" vertical="center" wrapText="1" indent="1"/>
    </xf>
    <xf numFmtId="0" fontId="5" fillId="0" borderId="0" xfId="0" applyFont="1" applyAlignment="1">
      <alignment horizontal="center" vertical="center"/>
    </xf>
    <xf numFmtId="0" fontId="2" fillId="0" borderId="0" xfId="0" applyFont="1" applyAlignment="1">
      <alignment horizontal="left" indent="1"/>
    </xf>
    <xf numFmtId="0" fontId="16" fillId="0" borderId="0" xfId="0" applyFont="1" applyAlignment="1">
      <alignment horizontal="left"/>
    </xf>
    <xf numFmtId="0" fontId="2" fillId="4" borderId="0" xfId="0" applyFont="1" applyFill="1" applyAlignment="1">
      <alignment horizontal="left" indent="1"/>
    </xf>
    <xf numFmtId="0" fontId="18" fillId="4" borderId="0" xfId="0" applyFont="1" applyFill="1" applyAlignment="1">
      <alignment horizontal="center" vertical="center" wrapText="1"/>
    </xf>
    <xf numFmtId="0" fontId="5" fillId="4" borderId="0" xfId="0" applyFont="1" applyFill="1" applyAlignment="1">
      <alignment horizontal="center" wrapText="1"/>
    </xf>
    <xf numFmtId="0" fontId="5" fillId="2" borderId="0" xfId="0" applyFont="1" applyFill="1" applyAlignment="1">
      <alignment horizontal="center" wrapText="1"/>
    </xf>
    <xf numFmtId="0" fontId="1" fillId="0" borderId="0" xfId="0" applyFont="1"/>
    <xf numFmtId="0" fontId="14" fillId="2" borderId="0" xfId="0" applyFont="1" applyFill="1" applyAlignment="1">
      <alignment horizontal="center" vertical="center" wrapText="1"/>
    </xf>
    <xf numFmtId="0" fontId="17" fillId="2" borderId="0" xfId="1" applyFill="1" applyAlignment="1">
      <alignment horizontal="left" vertical="center" wrapText="1" indent="1"/>
    </xf>
    <xf numFmtId="0" fontId="5" fillId="4" borderId="0" xfId="0" applyFont="1" applyFill="1" applyAlignment="1">
      <alignment horizontal="center" vertical="center"/>
    </xf>
    <xf numFmtId="0" fontId="0" fillId="4" borderId="0" xfId="0" applyFill="1"/>
    <xf numFmtId="0" fontId="1" fillId="4" borderId="0" xfId="0" applyFont="1" applyFill="1" applyAlignment="1">
      <alignment horizontal="center" vertical="center"/>
    </xf>
    <xf numFmtId="0" fontId="3" fillId="4" borderId="0" xfId="0" applyFont="1" applyFill="1" applyAlignment="1">
      <alignment horizontal="left" vertical="top" wrapText="1" indent="1"/>
    </xf>
    <xf numFmtId="0" fontId="17" fillId="2" borderId="0" xfId="1" applyFill="1" applyAlignment="1">
      <alignment horizontal="center" vertical="center" wrapText="1"/>
    </xf>
    <xf numFmtId="0" fontId="10" fillId="0" borderId="0" xfId="0" applyFont="1" applyAlignment="1">
      <alignment vertical="center"/>
    </xf>
    <xf numFmtId="0" fontId="0" fillId="4" borderId="0" xfId="0" applyFill="1" applyAlignment="1">
      <alignment horizontal="left" vertical="center" indent="1"/>
    </xf>
    <xf numFmtId="0" fontId="9" fillId="4" borderId="0" xfId="0" applyFont="1" applyFill="1" applyAlignment="1">
      <alignment horizontal="left" vertical="center" wrapText="1"/>
    </xf>
    <xf numFmtId="0" fontId="9" fillId="0" borderId="0" xfId="0" applyFont="1" applyAlignment="1">
      <alignment horizontal="left" vertical="center" wrapText="1"/>
    </xf>
    <xf numFmtId="0" fontId="5" fillId="4" borderId="3" xfId="0" applyFont="1" applyFill="1" applyBorder="1" applyAlignment="1">
      <alignment horizontal="left" vertical="center" wrapText="1" indent="1"/>
    </xf>
    <xf numFmtId="0" fontId="3" fillId="4" borderId="3" xfId="0" applyFont="1" applyFill="1" applyBorder="1" applyAlignment="1">
      <alignment horizontal="left" vertical="center" wrapText="1" indent="1"/>
    </xf>
    <xf numFmtId="0" fontId="7" fillId="4" borderId="3" xfId="0" applyFont="1" applyFill="1" applyBorder="1" applyAlignment="1">
      <alignment horizontal="left" vertical="center" wrapText="1" indent="1"/>
    </xf>
    <xf numFmtId="0" fontId="2" fillId="4" borderId="3" xfId="0" applyFont="1" applyFill="1" applyBorder="1" applyAlignment="1">
      <alignment horizontal="left" vertical="center" wrapText="1" indent="1"/>
    </xf>
    <xf numFmtId="0" fontId="2" fillId="4" borderId="3" xfId="0" applyFont="1" applyFill="1" applyBorder="1" applyAlignment="1">
      <alignment horizontal="left" vertical="center" indent="1"/>
    </xf>
    <xf numFmtId="0" fontId="4" fillId="0" borderId="1" xfId="0" applyFont="1" applyBorder="1" applyAlignment="1">
      <alignment horizontal="center" vertical="center" wrapText="1"/>
    </xf>
    <xf numFmtId="0" fontId="1" fillId="0" borderId="0" xfId="0" applyFont="1" applyAlignment="1">
      <alignment horizontal="center"/>
    </xf>
    <xf numFmtId="0" fontId="18" fillId="2" borderId="0" xfId="0" applyFont="1" applyFill="1" applyAlignment="1">
      <alignment horizontal="center" wrapText="1"/>
    </xf>
    <xf numFmtId="0" fontId="18" fillId="2" borderId="0" xfId="0" applyFont="1" applyFill="1" applyAlignment="1">
      <alignment horizontal="center" vertical="center" wrapText="1"/>
    </xf>
    <xf numFmtId="0" fontId="18" fillId="0" borderId="0" xfId="0" applyFont="1"/>
    <xf numFmtId="0" fontId="19" fillId="2" borderId="0" xfId="0" applyFont="1" applyFill="1" applyAlignment="1">
      <alignment horizontal="center" wrapText="1"/>
    </xf>
    <xf numFmtId="0" fontId="0" fillId="4" borderId="0" xfId="0" applyFill="1" applyAlignment="1">
      <alignment horizontal="center" vertical="center"/>
    </xf>
    <xf numFmtId="0" fontId="19" fillId="4" borderId="0" xfId="0" applyFont="1" applyFill="1" applyAlignment="1">
      <alignment horizontal="center" vertical="center" wrapText="1"/>
    </xf>
    <xf numFmtId="0" fontId="2" fillId="4" borderId="0" xfId="0" applyFont="1" applyFill="1" applyAlignment="1">
      <alignment horizontal="center" vertical="center"/>
    </xf>
    <xf numFmtId="0" fontId="20" fillId="2" borderId="0" xfId="0" applyFont="1" applyFill="1" applyAlignment="1">
      <alignment horizontal="left" vertical="center" wrapText="1" indent="1"/>
    </xf>
    <xf numFmtId="0" fontId="17" fillId="0" borderId="0" xfId="1" applyAlignment="1">
      <alignment horizontal="left" indent="1"/>
    </xf>
    <xf numFmtId="0" fontId="17" fillId="5" borderId="1" xfId="1" applyFill="1" applyBorder="1" applyAlignment="1">
      <alignment horizontal="left" vertical="center" wrapText="1" indent="1"/>
    </xf>
    <xf numFmtId="0" fontId="1" fillId="0" borderId="0" xfId="0" applyFont="1" applyAlignment="1">
      <alignment vertical="center"/>
    </xf>
    <xf numFmtId="0" fontId="2" fillId="4" borderId="4" xfId="0" applyFont="1" applyFill="1" applyBorder="1" applyAlignment="1">
      <alignment horizontal="center" vertical="center" wrapText="1"/>
    </xf>
    <xf numFmtId="0" fontId="2" fillId="4" borderId="3" xfId="0" applyFont="1" applyFill="1" applyBorder="1" applyAlignment="1">
      <alignment horizontal="left" vertical="center" indent="3"/>
    </xf>
    <xf numFmtId="0" fontId="3" fillId="4" borderId="3" xfId="0" applyFont="1" applyFill="1" applyBorder="1" applyAlignment="1">
      <alignment horizontal="left" vertical="center" wrapText="1" indent="3"/>
    </xf>
    <xf numFmtId="0" fontId="2" fillId="4" borderId="3" xfId="0" applyFont="1" applyFill="1" applyBorder="1" applyAlignment="1">
      <alignment horizontal="left" vertical="center" wrapText="1" indent="3"/>
    </xf>
    <xf numFmtId="0" fontId="3" fillId="4" borderId="5" xfId="0" applyFont="1" applyFill="1" applyBorder="1" applyAlignment="1">
      <alignment horizontal="left" vertical="center" wrapText="1" indent="1"/>
    </xf>
    <xf numFmtId="0" fontId="5" fillId="4" borderId="6" xfId="0" applyFont="1" applyFill="1" applyBorder="1" applyAlignment="1">
      <alignment horizontal="left" vertical="center" wrapText="1" indent="1"/>
    </xf>
    <xf numFmtId="0" fontId="6" fillId="6" borderId="0" xfId="0" applyFont="1" applyFill="1" applyAlignment="1">
      <alignment horizontal="left" vertical="center" wrapText="1" indent="1"/>
    </xf>
    <xf numFmtId="0" fontId="5" fillId="6" borderId="0" xfId="0" applyFont="1" applyFill="1" applyAlignment="1">
      <alignment horizontal="center" vertical="center" wrapText="1"/>
    </xf>
    <xf numFmtId="0" fontId="2" fillId="6" borderId="0" xfId="0" applyFont="1" applyFill="1" applyAlignment="1">
      <alignment horizontal="center" vertical="center" wrapText="1"/>
    </xf>
    <xf numFmtId="0" fontId="9" fillId="6" borderId="0" xfId="0" applyFont="1" applyFill="1" applyAlignment="1">
      <alignment horizontal="left" vertical="center" wrapText="1"/>
    </xf>
    <xf numFmtId="0" fontId="0" fillId="6" borderId="0" xfId="0" applyFill="1"/>
    <xf numFmtId="0" fontId="5" fillId="6" borderId="0" xfId="0" applyFont="1" applyFill="1" applyAlignment="1">
      <alignment horizontal="left" vertical="center" wrapText="1" indent="1"/>
    </xf>
    <xf numFmtId="0" fontId="2" fillId="4" borderId="5" xfId="0" applyFont="1" applyFill="1" applyBorder="1" applyAlignment="1">
      <alignment horizontal="left" vertical="center" wrapText="1" indent="3"/>
    </xf>
    <xf numFmtId="0" fontId="5" fillId="4" borderId="6" xfId="0" applyFont="1" applyFill="1" applyBorder="1" applyAlignment="1">
      <alignment horizontal="left" vertical="center" indent="1"/>
    </xf>
    <xf numFmtId="0" fontId="9" fillId="4" borderId="6" xfId="0" applyFont="1" applyFill="1" applyBorder="1" applyAlignment="1">
      <alignment horizontal="left" vertical="center" wrapText="1"/>
    </xf>
    <xf numFmtId="0" fontId="9" fillId="2" borderId="3"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4" borderId="3"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4" borderId="5" xfId="0" applyFont="1" applyFill="1" applyBorder="1" applyAlignment="1">
      <alignment horizontal="left" vertical="center" wrapText="1"/>
    </xf>
    <xf numFmtId="0" fontId="5" fillId="4" borderId="0" xfId="0" applyFont="1" applyFill="1" applyAlignment="1">
      <alignment horizontal="left" wrapText="1" indent="1"/>
    </xf>
    <xf numFmtId="0" fontId="2" fillId="4" borderId="7" xfId="0" applyFont="1" applyFill="1" applyBorder="1" applyAlignment="1">
      <alignment horizontal="center" vertical="center" wrapText="1"/>
    </xf>
    <xf numFmtId="0" fontId="22" fillId="5" borderId="1" xfId="0" applyFont="1" applyFill="1" applyBorder="1" applyAlignment="1">
      <alignment horizontal="left" vertical="center" wrapText="1" indent="1"/>
    </xf>
    <xf numFmtId="0" fontId="23" fillId="7" borderId="0" xfId="0" applyFont="1" applyFill="1" applyAlignment="1">
      <alignment horizontal="left" vertical="top" wrapText="1"/>
    </xf>
    <xf numFmtId="0" fontId="24" fillId="0" borderId="6" xfId="0" applyFont="1" applyBorder="1" applyAlignment="1">
      <alignment horizontal="left" vertical="top" wrapText="1"/>
    </xf>
    <xf numFmtId="0" fontId="24" fillId="0" borderId="3" xfId="0" applyFont="1" applyBorder="1" applyAlignment="1">
      <alignment horizontal="left" vertical="top" wrapText="1"/>
    </xf>
    <xf numFmtId="0" fontId="24" fillId="0" borderId="5" xfId="0" applyFont="1" applyBorder="1" applyAlignment="1">
      <alignment horizontal="left" vertical="top" wrapText="1"/>
    </xf>
    <xf numFmtId="0" fontId="24" fillId="4" borderId="0" xfId="0" applyFont="1" applyFill="1" applyAlignment="1">
      <alignment horizontal="left" vertical="top" wrapText="1"/>
    </xf>
    <xf numFmtId="0" fontId="24" fillId="0" borderId="0" xfId="0" applyFont="1" applyAlignment="1">
      <alignment horizontal="left" vertical="top" wrapText="1"/>
    </xf>
    <xf numFmtId="0" fontId="4" fillId="5" borderId="1" xfId="0" applyFont="1" applyFill="1" applyBorder="1" applyAlignment="1">
      <alignment horizontal="left" vertical="center" wrapText="1" indent="1"/>
    </xf>
    <xf numFmtId="0" fontId="24" fillId="0" borderId="8" xfId="0" applyFont="1" applyBorder="1" applyAlignment="1">
      <alignment wrapText="1"/>
    </xf>
    <xf numFmtId="0" fontId="25" fillId="0" borderId="0" xfId="0" applyFont="1"/>
    <xf numFmtId="0" fontId="2" fillId="4" borderId="0" xfId="0" applyFont="1" applyFill="1" applyAlignment="1">
      <alignment horizontal="center"/>
    </xf>
    <xf numFmtId="0" fontId="5" fillId="4" borderId="0" xfId="0" applyFont="1" applyFill="1" applyAlignment="1">
      <alignment horizontal="left" indent="1"/>
    </xf>
    <xf numFmtId="0" fontId="18" fillId="2" borderId="0" xfId="0" applyFont="1" applyFill="1" applyAlignment="1">
      <alignment horizontal="left" vertical="center" wrapText="1" indent="4"/>
    </xf>
    <xf numFmtId="0" fontId="4" fillId="0" borderId="1" xfId="0" applyFont="1" applyBorder="1" applyAlignment="1">
      <alignment horizontal="left" vertical="center" wrapText="1" indent="1"/>
    </xf>
    <xf numFmtId="0" fontId="4" fillId="5" borderId="9" xfId="0" applyFont="1" applyFill="1" applyBorder="1" applyAlignment="1">
      <alignment horizontal="center" vertical="center" wrapText="1"/>
    </xf>
    <xf numFmtId="0" fontId="4" fillId="5" borderId="9" xfId="0" applyFont="1" applyFill="1" applyBorder="1" applyAlignment="1">
      <alignment horizontal="left" vertical="center" wrapText="1" indent="1"/>
    </xf>
    <xf numFmtId="0" fontId="4" fillId="5" borderId="10" xfId="0" applyFont="1" applyFill="1" applyBorder="1" applyAlignment="1">
      <alignment horizontal="left" vertical="center" wrapText="1" indent="1"/>
    </xf>
    <xf numFmtId="0" fontId="4" fillId="5" borderId="1" xfId="0" applyFont="1" applyFill="1" applyBorder="1" applyAlignment="1">
      <alignment horizontal="left" vertical="center" wrapText="1" inden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38100</xdr:colOff>
      <xdr:row>1</xdr:row>
      <xdr:rowOff>0</xdr:rowOff>
    </xdr:from>
    <xdr:to>
      <xdr:col>4</xdr:col>
      <xdr:colOff>1720850</xdr:colOff>
      <xdr:row>3</xdr:row>
      <xdr:rowOff>89259</xdr:rowOff>
    </xdr:to>
    <xdr:pic>
      <xdr:nvPicPr>
        <xdr:cNvPr id="2" name="Picture 1">
          <a:extLst>
            <a:ext uri="{FF2B5EF4-FFF2-40B4-BE49-F238E27FC236}">
              <a16:creationId xmlns:a16="http://schemas.microsoft.com/office/drawing/2014/main" id="{708F800D-A068-4CCC-A3CA-4D16B1CE53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7725" y="381000"/>
          <a:ext cx="3197225" cy="47025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hayley@eea.co.n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73CC6-18AC-4FC9-AFF1-4E9B6C8FF4A1}">
  <dimension ref="A6:F40"/>
  <sheetViews>
    <sheetView showGridLines="0" workbookViewId="0">
      <selection activeCell="A10" sqref="A10:XFD10"/>
    </sheetView>
  </sheetViews>
  <sheetFormatPr defaultRowHeight="14.5" x14ac:dyDescent="0.35"/>
  <cols>
    <col min="1" max="1" width="2.7265625" style="8" customWidth="1"/>
    <col min="2" max="3" width="4.7265625" style="36" customWidth="1"/>
    <col min="4" max="4" width="22.7265625" style="37" customWidth="1"/>
    <col min="5" max="5" width="80.7265625" style="37" customWidth="1"/>
    <col min="6" max="6" width="18.7265625" bestFit="1" customWidth="1"/>
  </cols>
  <sheetData>
    <row r="6" spans="4:6" ht="34.5" x14ac:dyDescent="0.8">
      <c r="D6" s="38" t="s">
        <v>0</v>
      </c>
    </row>
    <row r="7" spans="4:6" ht="30" customHeight="1" thickBot="1" x14ac:dyDescent="0.85">
      <c r="D7" s="38"/>
    </row>
    <row r="8" spans="4:6" ht="16" customHeight="1" thickTop="1" thickBot="1" x14ac:dyDescent="0.4">
      <c r="D8" s="39" t="s">
        <v>1</v>
      </c>
      <c r="E8" s="109" t="s">
        <v>227</v>
      </c>
    </row>
    <row r="9" spans="4:6" ht="16" customHeight="1" thickTop="1" thickBot="1" x14ac:dyDescent="0.4">
      <c r="D9" s="39" t="s">
        <v>2</v>
      </c>
      <c r="E9" s="109" t="s">
        <v>288</v>
      </c>
    </row>
    <row r="10" spans="4:6" ht="16" customHeight="1" thickTop="1" thickBot="1" x14ac:dyDescent="0.4">
      <c r="D10" s="39" t="s">
        <v>3</v>
      </c>
      <c r="E10" s="71" t="s">
        <v>4</v>
      </c>
    </row>
    <row r="11" spans="4:6" ht="16" customHeight="1" thickTop="1" thickBot="1" x14ac:dyDescent="0.4"/>
    <row r="12" spans="4:6" ht="16" customHeight="1" thickTop="1" thickBot="1" x14ac:dyDescent="0.4">
      <c r="D12" s="107" t="s">
        <v>190</v>
      </c>
      <c r="E12" s="96" t="s">
        <v>191</v>
      </c>
      <c r="F12" s="37"/>
    </row>
    <row r="13" spans="4:6" ht="16" customHeight="1" thickTop="1" thickBot="1" x14ac:dyDescent="0.4">
      <c r="D13" s="39"/>
      <c r="E13" s="103" t="s">
        <v>196</v>
      </c>
      <c r="F13" s="37"/>
    </row>
    <row r="14" spans="4:6" ht="15.5" thickTop="1" thickBot="1" x14ac:dyDescent="0.4">
      <c r="D14" s="39"/>
      <c r="E14" s="103" t="s">
        <v>189</v>
      </c>
    </row>
    <row r="15" spans="4:6" ht="15.5" thickTop="1" thickBot="1" x14ac:dyDescent="0.4">
      <c r="D15" s="39"/>
      <c r="E15" s="103" t="s">
        <v>192</v>
      </c>
    </row>
    <row r="16" spans="4:6" ht="15.5" thickTop="1" thickBot="1" x14ac:dyDescent="0.4">
      <c r="D16" s="39"/>
      <c r="E16" s="103" t="s">
        <v>192</v>
      </c>
    </row>
    <row r="17" spans="4:5" ht="16" customHeight="1" thickTop="1" x14ac:dyDescent="0.35"/>
    <row r="18" spans="4:5" ht="16" customHeight="1" x14ac:dyDescent="0.35">
      <c r="D18" s="39" t="s">
        <v>5</v>
      </c>
    </row>
    <row r="19" spans="4:5" ht="16" customHeight="1" x14ac:dyDescent="0.35">
      <c r="D19" s="106" t="s">
        <v>6</v>
      </c>
      <c r="E19" s="70" t="str">
        <f>'General Information'!D3</f>
        <v>Contact Details</v>
      </c>
    </row>
    <row r="20" spans="4:5" ht="16" customHeight="1" x14ac:dyDescent="0.35">
      <c r="D20" s="106" t="s">
        <v>7</v>
      </c>
      <c r="E20" s="70" t="str">
        <f>'General Information'!D9</f>
        <v>Company Details</v>
      </c>
    </row>
    <row r="21" spans="4:5" ht="16" customHeight="1" x14ac:dyDescent="0.35">
      <c r="D21" s="106" t="s">
        <v>8</v>
      </c>
      <c r="E21" s="70" t="str">
        <f>'Significant Events'!D2</f>
        <v>Significant Events</v>
      </c>
    </row>
    <row r="22" spans="4:5" ht="16" customHeight="1" x14ac:dyDescent="0.35">
      <c r="D22" s="106" t="s">
        <v>9</v>
      </c>
      <c r="E22" s="70" t="str">
        <f>'Lagging Measures'!D3</f>
        <v>Personal Consequences</v>
      </c>
    </row>
    <row r="23" spans="4:5" ht="16" customHeight="1" x14ac:dyDescent="0.35">
      <c r="D23" s="106" t="s">
        <v>10</v>
      </c>
      <c r="E23" s="70" t="str">
        <f>'Lagging Measures'!D10</f>
        <v>Physical Consequences</v>
      </c>
    </row>
    <row r="24" spans="4:5" ht="16" customHeight="1" x14ac:dyDescent="0.35">
      <c r="D24" s="106" t="s">
        <v>11</v>
      </c>
      <c r="E24" s="70" t="str">
        <f>'Lagging Measures'!D19</f>
        <v>Operational Consequences</v>
      </c>
    </row>
    <row r="25" spans="4:5" ht="16" customHeight="1" x14ac:dyDescent="0.35">
      <c r="D25" s="106" t="s">
        <v>12</v>
      </c>
      <c r="E25" s="70" t="str">
        <f>'Leading Measures'!D3</f>
        <v>Health and Safety Engagement</v>
      </c>
    </row>
    <row r="26" spans="4:5" ht="16" customHeight="1" x14ac:dyDescent="0.35">
      <c r="D26" s="106" t="s">
        <v>13</v>
      </c>
      <c r="E26" s="70" t="str">
        <f>'Leading Measures'!D11</f>
        <v>Drug and Alcohol Testing</v>
      </c>
    </row>
    <row r="27" spans="4:5" ht="16" customHeight="1" x14ac:dyDescent="0.35">
      <c r="D27" s="106" t="s">
        <v>14</v>
      </c>
      <c r="E27" s="70" t="str">
        <f>'Leading Measures'!D16</f>
        <v>Training and Refreshers</v>
      </c>
    </row>
    <row r="28" spans="4:5" ht="16" customHeight="1" x14ac:dyDescent="0.35">
      <c r="D28" s="106" t="s">
        <v>15</v>
      </c>
      <c r="E28" s="70" t="str">
        <f>'Leading Measures'!D21</f>
        <v>Corrective Actions</v>
      </c>
    </row>
    <row r="29" spans="4:5" ht="16" customHeight="1" x14ac:dyDescent="0.35">
      <c r="D29" s="106" t="s">
        <v>16</v>
      </c>
      <c r="E29" s="70" t="str">
        <f>'Leading Measures'!D29</f>
        <v>Compliance Activities</v>
      </c>
    </row>
    <row r="30" spans="4:5" ht="16" customHeight="1" x14ac:dyDescent="0.35">
      <c r="D30" s="39"/>
    </row>
    <row r="31" spans="4:5" ht="16.5" customHeight="1" x14ac:dyDescent="0.35"/>
    <row r="32" spans="4:5" ht="16.5" customHeight="1" x14ac:dyDescent="0.35"/>
    <row r="33" ht="16.5" customHeight="1" x14ac:dyDescent="0.35"/>
    <row r="34" ht="16.5" customHeight="1" x14ac:dyDescent="0.35"/>
    <row r="35" ht="16.5" customHeight="1" x14ac:dyDescent="0.35"/>
    <row r="36" ht="16.5" customHeight="1" x14ac:dyDescent="0.35"/>
    <row r="37" ht="16.5" customHeight="1" x14ac:dyDescent="0.35"/>
    <row r="38" ht="16.5" customHeight="1" x14ac:dyDescent="0.35"/>
    <row r="39" ht="16.5" customHeight="1" x14ac:dyDescent="0.35"/>
    <row r="40" ht="16.5" customHeight="1" x14ac:dyDescent="0.35"/>
  </sheetData>
  <hyperlinks>
    <hyperlink ref="E19" location="'General Information'!D3" display="'General Information'!D3" xr:uid="{1004E468-A5B7-4660-9BED-16388673F170}"/>
    <hyperlink ref="E20" location="'General Information'!D9" display="'General Information'!D9" xr:uid="{CAFF7EFD-4570-4301-89CF-CDA7D91F44D3}"/>
    <hyperlink ref="E22" location="'Lagging Measures'!D3" display="'Lagging Measures'!D3" xr:uid="{8B41F344-6BB1-43BC-B5A6-2EC1C3110225}"/>
    <hyperlink ref="E23" location="'Lagging Measures'!D10" display="'Lagging Measures'!D10" xr:uid="{A11AE728-E92D-43CD-900E-D9887550698E}"/>
    <hyperlink ref="E24" location="'Lagging Measures'!D19" display="'Lagging Measures'!D19" xr:uid="{400B6438-4DE4-4FE1-8A49-799978D25524}"/>
    <hyperlink ref="E25" location="'Leading Measures'!D3" display="'Leading Measures'!D3" xr:uid="{6688EC95-9E41-45EA-AAF9-E389FFDCABA6}"/>
    <hyperlink ref="E26" location="'Leading Measures'!D11" display="'Leading Measures'!D11" xr:uid="{1952E174-0A31-4448-8F73-BC1000427381}"/>
    <hyperlink ref="E27" location="'Leading Measures'!D16" display="'Leading Measures'!D16" xr:uid="{AB5333B1-8FDB-421C-A372-E17DF0A5FD0A}"/>
    <hyperlink ref="E28" location="'Leading Measures'!D21" display="'Leading Measures'!D21" xr:uid="{A2DFE0F1-3CAB-4629-A55C-21CEEA980971}"/>
    <hyperlink ref="E29" location="'Leading Measures'!D28" display="'Leading Measures'!D28" xr:uid="{2861407C-5B15-4A14-8D53-7AC51B2F54DF}"/>
    <hyperlink ref="E21" location="'Significant Events'!D2" display="'Significant Events'!D2" xr:uid="{CD1BE4CA-6550-4B6E-8060-C36BA6EAF21A}"/>
    <hyperlink ref="E10" r:id="rId1" xr:uid="{B0471C18-1995-4E2F-8926-CDFF4DF1792A}"/>
  </hyperlinks>
  <pageMargins left="0.7" right="0.7" top="0.75" bottom="0.75" header="0.3" footer="0.3"/>
  <ignoredErrors>
    <ignoredError sqref="E23"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4B060-3981-426B-8CEC-13BE9E5CD81E}">
  <dimension ref="B2:G15"/>
  <sheetViews>
    <sheetView showGridLines="0" workbookViewId="0">
      <pane xSplit="4" ySplit="2" topLeftCell="E3" activePane="bottomRight" state="frozen"/>
      <selection pane="topRight" activeCell="D1" sqref="D1"/>
      <selection pane="bottomLeft" activeCell="A5" sqref="A5"/>
      <selection pane="bottomRight" activeCell="E3" sqref="E3"/>
    </sheetView>
  </sheetViews>
  <sheetFormatPr defaultRowHeight="14.5" x14ac:dyDescent="0.35"/>
  <cols>
    <col min="1" max="1" width="2.7265625" customWidth="1"/>
    <col min="2" max="3" width="4.7265625" style="15" customWidth="1"/>
    <col min="4" max="4" width="55.7265625" style="3" customWidth="1"/>
    <col min="5" max="5" width="77.7265625" style="3" customWidth="1"/>
    <col min="6" max="6" width="4.7265625" style="3" customWidth="1"/>
  </cols>
  <sheetData>
    <row r="2" spans="2:7" ht="45" customHeight="1" x14ac:dyDescent="0.35">
      <c r="B2" s="1"/>
      <c r="C2" s="1"/>
      <c r="D2" s="4" t="s">
        <v>17</v>
      </c>
      <c r="E2" s="50" t="s">
        <v>18</v>
      </c>
      <c r="F2" s="5"/>
      <c r="G2" s="43"/>
    </row>
    <row r="3" spans="2:7" s="43" customFormat="1" ht="30" customHeight="1" x14ac:dyDescent="0.35">
      <c r="B3" s="42">
        <v>1</v>
      </c>
      <c r="C3" s="42"/>
      <c r="D3" s="24" t="s">
        <v>19</v>
      </c>
      <c r="E3" s="42"/>
      <c r="F3" s="42"/>
    </row>
    <row r="4" spans="2:7" ht="30" customHeight="1" thickBot="1" x14ac:dyDescent="0.4">
      <c r="B4" s="1"/>
      <c r="C4" s="1"/>
      <c r="D4" s="20" t="s">
        <v>20</v>
      </c>
      <c r="E4" s="5"/>
      <c r="F4" s="5"/>
    </row>
    <row r="5" spans="2:7" ht="30" customHeight="1" thickTop="1" thickBot="1" x14ac:dyDescent="0.4">
      <c r="B5" s="1"/>
      <c r="C5" s="1">
        <v>1</v>
      </c>
      <c r="D5" s="6" t="s">
        <v>239</v>
      </c>
      <c r="E5" s="2" t="s">
        <v>22</v>
      </c>
      <c r="F5" s="5"/>
    </row>
    <row r="6" spans="2:7" ht="30" customHeight="1" thickTop="1" thickBot="1" x14ac:dyDescent="0.4">
      <c r="B6" s="1"/>
      <c r="C6" s="1">
        <f>C5+1</f>
        <v>2</v>
      </c>
      <c r="D6" s="6" t="s">
        <v>238</v>
      </c>
      <c r="E6" s="2" t="s">
        <v>22</v>
      </c>
      <c r="F6" s="5"/>
    </row>
    <row r="7" spans="2:7" ht="30" customHeight="1" thickTop="1" thickBot="1" x14ac:dyDescent="0.4">
      <c r="B7" s="1"/>
      <c r="C7" s="1">
        <f>C6+1</f>
        <v>3</v>
      </c>
      <c r="D7" s="6" t="s">
        <v>237</v>
      </c>
      <c r="E7" s="2" t="s">
        <v>22</v>
      </c>
      <c r="F7" s="5"/>
    </row>
    <row r="8" spans="2:7" ht="30" customHeight="1" thickTop="1" thickBot="1" x14ac:dyDescent="0.4">
      <c r="B8" s="1"/>
      <c r="C8" s="1">
        <f>C7+1</f>
        <v>4</v>
      </c>
      <c r="D8" s="6" t="s">
        <v>236</v>
      </c>
      <c r="E8" s="2" t="s">
        <v>22</v>
      </c>
      <c r="F8" s="5"/>
    </row>
    <row r="9" spans="2:7" s="43" customFormat="1" ht="30" customHeight="1" thickTop="1" thickBot="1" x14ac:dyDescent="0.4">
      <c r="B9" s="42">
        <v>2</v>
      </c>
      <c r="C9" s="42"/>
      <c r="D9" s="24" t="s">
        <v>26</v>
      </c>
      <c r="E9" s="42"/>
      <c r="F9" s="42"/>
    </row>
    <row r="10" spans="2:7" ht="30" customHeight="1" thickBot="1" x14ac:dyDescent="0.4">
      <c r="B10" s="1"/>
      <c r="C10" s="1"/>
      <c r="D10" s="20" t="s">
        <v>20</v>
      </c>
      <c r="E10" s="5"/>
      <c r="F10" s="5"/>
    </row>
    <row r="11" spans="2:7" ht="30" customHeight="1" thickTop="1" thickBot="1" x14ac:dyDescent="0.4">
      <c r="B11" s="1"/>
      <c r="C11" s="1">
        <v>5</v>
      </c>
      <c r="D11" s="6" t="s">
        <v>235</v>
      </c>
      <c r="E11" s="2" t="s">
        <v>28</v>
      </c>
      <c r="F11" s="5"/>
    </row>
    <row r="12" spans="2:7" ht="30" customHeight="1" thickTop="1" thickBot="1" x14ac:dyDescent="0.4">
      <c r="B12" s="1"/>
      <c r="C12" s="1">
        <f>C11+1</f>
        <v>6</v>
      </c>
      <c r="D12" s="6" t="s">
        <v>29</v>
      </c>
      <c r="E12" s="2" t="s">
        <v>30</v>
      </c>
      <c r="F12" s="5"/>
    </row>
    <row r="13" spans="2:7" ht="30" customHeight="1" thickTop="1" thickBot="1" x14ac:dyDescent="0.4">
      <c r="B13" s="1"/>
      <c r="C13" s="1">
        <f>C12+1</f>
        <v>7</v>
      </c>
      <c r="D13" s="6" t="s">
        <v>31</v>
      </c>
      <c r="E13" s="2" t="s">
        <v>32</v>
      </c>
      <c r="F13" s="5"/>
    </row>
    <row r="14" spans="2:7" ht="30" customHeight="1" thickTop="1" thickBot="1" x14ac:dyDescent="0.4">
      <c r="B14" s="1"/>
      <c r="C14" s="1">
        <f>C13+1</f>
        <v>8</v>
      </c>
      <c r="D14" s="6" t="s">
        <v>33</v>
      </c>
      <c r="E14" s="2" t="s">
        <v>34</v>
      </c>
      <c r="F14" s="5"/>
    </row>
    <row r="15" spans="2:7" ht="15" thickTop="1" x14ac:dyDescent="0.35">
      <c r="B15" s="1"/>
      <c r="C15" s="1"/>
      <c r="D15" s="5"/>
      <c r="E15" s="5"/>
      <c r="F15" s="5"/>
    </row>
  </sheetData>
  <hyperlinks>
    <hyperlink ref="E2" location="Explanation!B3" display="See Explanation" xr:uid="{CA0A9B74-5D79-457F-85FD-D6B56849596A}"/>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2FD6-AE4C-4238-9EF0-EC43EF7F0B3B}">
  <dimension ref="B2:U31"/>
  <sheetViews>
    <sheetView showGridLines="0" workbookViewId="0">
      <pane xSplit="5" ySplit="4" topLeftCell="F5" activePane="bottomRight" state="frozen"/>
      <selection pane="topRight" activeCell="E1" sqref="E1"/>
      <selection pane="bottomLeft" activeCell="A7" sqref="A7"/>
      <selection pane="bottomRight" activeCell="F5" sqref="F5"/>
    </sheetView>
  </sheetViews>
  <sheetFormatPr defaultRowHeight="14.5" x14ac:dyDescent="0.35"/>
  <cols>
    <col min="1" max="1" width="2.7265625" customWidth="1"/>
    <col min="2" max="2" width="4.7265625" style="22" customWidth="1"/>
    <col min="3" max="3" width="4.7265625" style="15" customWidth="1"/>
    <col min="4" max="4" width="52.7265625" style="23" customWidth="1"/>
    <col min="5" max="5" width="2.7265625" style="15" customWidth="1"/>
    <col min="6" max="6" width="17.7265625" style="15" customWidth="1"/>
    <col min="7" max="7" width="2.7265625" style="15" customWidth="1"/>
    <col min="8" max="8" width="17.7265625" style="26" customWidth="1"/>
    <col min="9" max="9" width="2.7265625" style="27" customWidth="1"/>
    <col min="10" max="10" width="24.7265625" style="26" customWidth="1"/>
    <col min="11" max="11" width="2.7265625" style="27" customWidth="1"/>
    <col min="12" max="12" width="24.7265625" style="26" customWidth="1"/>
    <col min="13" max="13" width="2.7265625" style="27" customWidth="1"/>
    <col min="14" max="14" width="28.7265625" style="28" customWidth="1"/>
    <col min="15" max="15" width="2.7265625" style="27" customWidth="1"/>
    <col min="16" max="16" width="24.7265625" style="28" customWidth="1"/>
    <col min="17" max="17" width="2.7265625" style="27" customWidth="1"/>
    <col min="18" max="18" width="20.7265625" style="28" customWidth="1"/>
    <col min="19" max="19" width="2.7265625" style="27" customWidth="1"/>
    <col min="20" max="20" width="60.7265625" style="28" customWidth="1"/>
    <col min="21" max="21" width="4.7265625" style="15" customWidth="1"/>
  </cols>
  <sheetData>
    <row r="2" spans="2:21" ht="45" customHeight="1" x14ac:dyDescent="0.35">
      <c r="B2" s="14">
        <v>3</v>
      </c>
      <c r="C2" s="1"/>
      <c r="D2" s="4" t="s">
        <v>102</v>
      </c>
      <c r="E2" s="1"/>
      <c r="F2" s="1"/>
      <c r="G2" s="1"/>
      <c r="H2" s="30"/>
      <c r="I2" s="29"/>
      <c r="J2" s="30"/>
      <c r="K2" s="29"/>
      <c r="L2" s="50"/>
      <c r="M2" s="29"/>
      <c r="N2" s="50" t="s">
        <v>18</v>
      </c>
      <c r="O2" s="33"/>
      <c r="P2" s="45"/>
      <c r="Q2" s="29"/>
      <c r="R2" s="45"/>
      <c r="S2" s="29"/>
      <c r="T2" s="69"/>
      <c r="U2" s="1"/>
    </row>
    <row r="3" spans="2:21" s="64" customFormat="1" x14ac:dyDescent="0.35">
      <c r="B3" s="62"/>
      <c r="C3" s="65"/>
      <c r="D3" s="108">
        <v>9</v>
      </c>
      <c r="E3" s="63"/>
      <c r="F3" s="108">
        <v>10</v>
      </c>
      <c r="G3" s="108"/>
      <c r="H3" s="108">
        <v>11</v>
      </c>
      <c r="I3" s="108"/>
      <c r="J3" s="108">
        <v>12</v>
      </c>
      <c r="K3" s="108"/>
      <c r="L3" s="108">
        <v>13</v>
      </c>
      <c r="M3" s="108"/>
      <c r="N3" s="108">
        <v>14</v>
      </c>
      <c r="O3" s="108"/>
      <c r="P3" s="108">
        <v>15</v>
      </c>
      <c r="Q3" s="108"/>
      <c r="R3" s="108">
        <v>16</v>
      </c>
      <c r="S3" s="63"/>
      <c r="T3" s="108">
        <v>17</v>
      </c>
      <c r="U3" s="62"/>
    </row>
    <row r="4" spans="2:21" s="51" customFormat="1" ht="30" customHeight="1" thickBot="1" x14ac:dyDescent="0.4">
      <c r="B4" s="44"/>
      <c r="C4" s="29"/>
      <c r="D4" s="25" t="s">
        <v>103</v>
      </c>
      <c r="E4" s="29"/>
      <c r="F4" s="29" t="s">
        <v>257</v>
      </c>
      <c r="G4" s="29"/>
      <c r="H4" s="25" t="s">
        <v>256</v>
      </c>
      <c r="I4" s="29"/>
      <c r="J4" s="25" t="s">
        <v>240</v>
      </c>
      <c r="K4" s="29"/>
      <c r="L4" s="25" t="s">
        <v>241</v>
      </c>
      <c r="M4" s="29"/>
      <c r="N4" s="25" t="s">
        <v>242</v>
      </c>
      <c r="O4" s="29"/>
      <c r="P4" s="25" t="s">
        <v>243</v>
      </c>
      <c r="Q4" s="29"/>
      <c r="R4" s="25" t="s">
        <v>244</v>
      </c>
      <c r="S4" s="29"/>
      <c r="T4" s="25" t="s">
        <v>245</v>
      </c>
      <c r="U4" s="29"/>
    </row>
    <row r="5" spans="2:21" ht="30" customHeight="1" thickTop="1" thickBot="1" x14ac:dyDescent="0.4">
      <c r="B5" s="14"/>
      <c r="C5" s="1"/>
      <c r="D5" s="31" t="s">
        <v>108</v>
      </c>
      <c r="E5" s="12"/>
      <c r="F5" s="31" t="s">
        <v>109</v>
      </c>
      <c r="G5" s="12"/>
      <c r="H5" s="31" t="s">
        <v>109</v>
      </c>
      <c r="I5" s="32"/>
      <c r="J5" s="31" t="s">
        <v>109</v>
      </c>
      <c r="K5" s="32"/>
      <c r="L5" s="31" t="s">
        <v>109</v>
      </c>
      <c r="M5" s="32"/>
      <c r="N5" s="31" t="s">
        <v>109</v>
      </c>
      <c r="O5" s="32"/>
      <c r="P5" s="31" t="s">
        <v>109</v>
      </c>
      <c r="Q5" s="32"/>
      <c r="R5" s="31" t="s">
        <v>109</v>
      </c>
      <c r="S5" s="32"/>
      <c r="T5" s="31" t="s">
        <v>22</v>
      </c>
      <c r="U5" s="12"/>
    </row>
    <row r="6" spans="2:21" ht="30" customHeight="1" thickTop="1" thickBot="1" x14ac:dyDescent="0.4">
      <c r="B6" s="14"/>
      <c r="C6" s="1"/>
      <c r="D6" s="31" t="s">
        <v>108</v>
      </c>
      <c r="E6" s="12"/>
      <c r="F6" s="31" t="s">
        <v>109</v>
      </c>
      <c r="G6" s="12"/>
      <c r="H6" s="31" t="s">
        <v>109</v>
      </c>
      <c r="I6" s="32"/>
      <c r="J6" s="31" t="s">
        <v>109</v>
      </c>
      <c r="K6" s="32"/>
      <c r="L6" s="31" t="s">
        <v>109</v>
      </c>
      <c r="M6" s="32"/>
      <c r="N6" s="31" t="s">
        <v>109</v>
      </c>
      <c r="O6" s="32"/>
      <c r="P6" s="31" t="s">
        <v>109</v>
      </c>
      <c r="Q6" s="32"/>
      <c r="R6" s="31" t="s">
        <v>109</v>
      </c>
      <c r="S6" s="32"/>
      <c r="T6" s="31" t="s">
        <v>22</v>
      </c>
      <c r="U6" s="12"/>
    </row>
    <row r="7" spans="2:21" ht="30" customHeight="1" thickTop="1" thickBot="1" x14ac:dyDescent="0.4">
      <c r="B7" s="14"/>
      <c r="C7" s="1"/>
      <c r="D7" s="31" t="s">
        <v>108</v>
      </c>
      <c r="E7" s="12"/>
      <c r="F7" s="31" t="s">
        <v>109</v>
      </c>
      <c r="G7" s="12"/>
      <c r="H7" s="31" t="s">
        <v>109</v>
      </c>
      <c r="I7" s="32"/>
      <c r="J7" s="31" t="s">
        <v>109</v>
      </c>
      <c r="K7" s="32"/>
      <c r="L7" s="31" t="s">
        <v>109</v>
      </c>
      <c r="M7" s="32"/>
      <c r="N7" s="31" t="s">
        <v>109</v>
      </c>
      <c r="O7" s="32"/>
      <c r="P7" s="31" t="s">
        <v>109</v>
      </c>
      <c r="Q7" s="32"/>
      <c r="R7" s="31" t="s">
        <v>109</v>
      </c>
      <c r="S7" s="32"/>
      <c r="T7" s="31" t="s">
        <v>22</v>
      </c>
      <c r="U7" s="12"/>
    </row>
    <row r="8" spans="2:21" ht="30" customHeight="1" thickTop="1" thickBot="1" x14ac:dyDescent="0.4">
      <c r="B8" s="14"/>
      <c r="C8" s="1"/>
      <c r="D8" s="31" t="s">
        <v>108</v>
      </c>
      <c r="E8" s="12"/>
      <c r="F8" s="31" t="s">
        <v>109</v>
      </c>
      <c r="G8" s="12"/>
      <c r="H8" s="31" t="s">
        <v>109</v>
      </c>
      <c r="I8" s="32"/>
      <c r="J8" s="31" t="s">
        <v>109</v>
      </c>
      <c r="K8" s="32"/>
      <c r="L8" s="31" t="s">
        <v>109</v>
      </c>
      <c r="M8" s="32"/>
      <c r="N8" s="31" t="s">
        <v>109</v>
      </c>
      <c r="O8" s="32"/>
      <c r="P8" s="31" t="s">
        <v>109</v>
      </c>
      <c r="Q8" s="32"/>
      <c r="R8" s="31" t="s">
        <v>109</v>
      </c>
      <c r="S8" s="32"/>
      <c r="T8" s="31" t="s">
        <v>22</v>
      </c>
      <c r="U8" s="12"/>
    </row>
    <row r="9" spans="2:21" ht="30" customHeight="1" thickTop="1" thickBot="1" x14ac:dyDescent="0.4">
      <c r="B9" s="14"/>
      <c r="C9" s="1"/>
      <c r="D9" s="31" t="s">
        <v>108</v>
      </c>
      <c r="E9" s="12"/>
      <c r="F9" s="31" t="s">
        <v>109</v>
      </c>
      <c r="G9" s="12"/>
      <c r="H9" s="31" t="s">
        <v>109</v>
      </c>
      <c r="I9" s="32"/>
      <c r="J9" s="31" t="s">
        <v>109</v>
      </c>
      <c r="K9" s="32"/>
      <c r="L9" s="31" t="s">
        <v>109</v>
      </c>
      <c r="M9" s="32"/>
      <c r="N9" s="31" t="s">
        <v>109</v>
      </c>
      <c r="O9" s="32"/>
      <c r="P9" s="31" t="s">
        <v>109</v>
      </c>
      <c r="Q9" s="32"/>
      <c r="R9" s="31" t="s">
        <v>109</v>
      </c>
      <c r="S9" s="32"/>
      <c r="T9" s="31" t="s">
        <v>22</v>
      </c>
      <c r="U9" s="12"/>
    </row>
    <row r="10" spans="2:21" ht="30" customHeight="1" thickTop="1" thickBot="1" x14ac:dyDescent="0.4">
      <c r="B10" s="14"/>
      <c r="C10" s="1"/>
      <c r="D10" s="31" t="s">
        <v>108</v>
      </c>
      <c r="E10" s="12"/>
      <c r="F10" s="31" t="s">
        <v>109</v>
      </c>
      <c r="G10" s="12"/>
      <c r="H10" s="31" t="s">
        <v>109</v>
      </c>
      <c r="I10" s="32"/>
      <c r="J10" s="31" t="s">
        <v>109</v>
      </c>
      <c r="K10" s="32"/>
      <c r="L10" s="31" t="s">
        <v>109</v>
      </c>
      <c r="M10" s="32"/>
      <c r="N10" s="31" t="s">
        <v>109</v>
      </c>
      <c r="O10" s="32"/>
      <c r="P10" s="31" t="s">
        <v>109</v>
      </c>
      <c r="Q10" s="32"/>
      <c r="R10" s="31" t="s">
        <v>109</v>
      </c>
      <c r="S10" s="32"/>
      <c r="T10" s="31" t="s">
        <v>22</v>
      </c>
      <c r="U10" s="18"/>
    </row>
    <row r="11" spans="2:21" ht="30" customHeight="1" thickTop="1" thickBot="1" x14ac:dyDescent="0.4">
      <c r="B11" s="14"/>
      <c r="C11" s="1"/>
      <c r="D11" s="31" t="s">
        <v>108</v>
      </c>
      <c r="E11" s="12"/>
      <c r="F11" s="31" t="s">
        <v>109</v>
      </c>
      <c r="G11" s="12"/>
      <c r="H11" s="31" t="s">
        <v>109</v>
      </c>
      <c r="I11" s="32"/>
      <c r="J11" s="31" t="s">
        <v>109</v>
      </c>
      <c r="K11" s="32"/>
      <c r="L11" s="31" t="s">
        <v>109</v>
      </c>
      <c r="M11" s="32"/>
      <c r="N11" s="31" t="s">
        <v>109</v>
      </c>
      <c r="O11" s="32"/>
      <c r="P11" s="31" t="s">
        <v>109</v>
      </c>
      <c r="Q11" s="32"/>
      <c r="R11" s="31" t="s">
        <v>109</v>
      </c>
      <c r="S11" s="32"/>
      <c r="T11" s="31" t="s">
        <v>22</v>
      </c>
      <c r="U11" s="18"/>
    </row>
    <row r="12" spans="2:21" ht="30" customHeight="1" thickTop="1" thickBot="1" x14ac:dyDescent="0.4">
      <c r="B12" s="14"/>
      <c r="C12" s="1"/>
      <c r="D12" s="31" t="s">
        <v>108</v>
      </c>
      <c r="E12" s="12"/>
      <c r="F12" s="31" t="s">
        <v>109</v>
      </c>
      <c r="G12" s="12"/>
      <c r="H12" s="31" t="s">
        <v>109</v>
      </c>
      <c r="I12" s="32"/>
      <c r="J12" s="31" t="s">
        <v>109</v>
      </c>
      <c r="K12" s="32"/>
      <c r="L12" s="31" t="s">
        <v>109</v>
      </c>
      <c r="M12" s="32"/>
      <c r="N12" s="31" t="s">
        <v>109</v>
      </c>
      <c r="O12" s="32"/>
      <c r="P12" s="31" t="s">
        <v>109</v>
      </c>
      <c r="Q12" s="32"/>
      <c r="R12" s="31" t="s">
        <v>109</v>
      </c>
      <c r="S12" s="32"/>
      <c r="T12" s="31" t="s">
        <v>22</v>
      </c>
      <c r="U12" s="18"/>
    </row>
    <row r="13" spans="2:21" ht="30" customHeight="1" thickTop="1" thickBot="1" x14ac:dyDescent="0.4">
      <c r="B13" s="14"/>
      <c r="C13" s="1"/>
      <c r="D13" s="31" t="s">
        <v>108</v>
      </c>
      <c r="E13" s="12"/>
      <c r="F13" s="31" t="s">
        <v>109</v>
      </c>
      <c r="G13" s="12"/>
      <c r="H13" s="31" t="s">
        <v>109</v>
      </c>
      <c r="I13" s="32"/>
      <c r="J13" s="31" t="s">
        <v>109</v>
      </c>
      <c r="K13" s="32"/>
      <c r="L13" s="31" t="s">
        <v>109</v>
      </c>
      <c r="M13" s="32"/>
      <c r="N13" s="31" t="s">
        <v>109</v>
      </c>
      <c r="O13" s="32"/>
      <c r="P13" s="31" t="s">
        <v>109</v>
      </c>
      <c r="Q13" s="32"/>
      <c r="R13" s="31" t="s">
        <v>109</v>
      </c>
      <c r="S13" s="32"/>
      <c r="T13" s="31" t="s">
        <v>22</v>
      </c>
      <c r="U13" s="18"/>
    </row>
    <row r="14" spans="2:21" ht="30" customHeight="1" thickTop="1" thickBot="1" x14ac:dyDescent="0.4">
      <c r="B14" s="14"/>
      <c r="C14" s="1"/>
      <c r="D14" s="31" t="s">
        <v>108</v>
      </c>
      <c r="E14" s="12"/>
      <c r="F14" s="31" t="s">
        <v>109</v>
      </c>
      <c r="G14" s="12"/>
      <c r="H14" s="31" t="s">
        <v>109</v>
      </c>
      <c r="I14" s="32"/>
      <c r="J14" s="31" t="s">
        <v>109</v>
      </c>
      <c r="K14" s="32"/>
      <c r="L14" s="31" t="s">
        <v>109</v>
      </c>
      <c r="M14" s="32"/>
      <c r="N14" s="31" t="s">
        <v>109</v>
      </c>
      <c r="O14" s="32"/>
      <c r="P14" s="31" t="s">
        <v>109</v>
      </c>
      <c r="Q14" s="32"/>
      <c r="R14" s="31" t="s">
        <v>109</v>
      </c>
      <c r="S14" s="32"/>
      <c r="T14" s="31" t="s">
        <v>22</v>
      </c>
      <c r="U14" s="18"/>
    </row>
    <row r="15" spans="2:21" ht="30" customHeight="1" thickTop="1" thickBot="1" x14ac:dyDescent="0.4">
      <c r="B15" s="14"/>
      <c r="C15" s="1"/>
      <c r="D15" s="31" t="s">
        <v>108</v>
      </c>
      <c r="E15" s="12"/>
      <c r="F15" s="31" t="s">
        <v>109</v>
      </c>
      <c r="G15" s="12"/>
      <c r="H15" s="31" t="s">
        <v>109</v>
      </c>
      <c r="I15" s="32"/>
      <c r="J15" s="31" t="s">
        <v>109</v>
      </c>
      <c r="K15" s="32"/>
      <c r="L15" s="31" t="s">
        <v>109</v>
      </c>
      <c r="M15" s="32"/>
      <c r="N15" s="31" t="s">
        <v>109</v>
      </c>
      <c r="O15" s="32"/>
      <c r="P15" s="31" t="s">
        <v>109</v>
      </c>
      <c r="Q15" s="32"/>
      <c r="R15" s="31" t="s">
        <v>109</v>
      </c>
      <c r="S15" s="32"/>
      <c r="T15" s="31" t="s">
        <v>22</v>
      </c>
      <c r="U15" s="18"/>
    </row>
    <row r="16" spans="2:21" ht="30" customHeight="1" thickTop="1" thickBot="1" x14ac:dyDescent="0.4">
      <c r="B16" s="14"/>
      <c r="C16" s="1"/>
      <c r="D16" s="31" t="s">
        <v>108</v>
      </c>
      <c r="E16" s="12"/>
      <c r="F16" s="31" t="s">
        <v>109</v>
      </c>
      <c r="G16" s="12"/>
      <c r="H16" s="31" t="s">
        <v>109</v>
      </c>
      <c r="I16" s="32"/>
      <c r="J16" s="31" t="s">
        <v>109</v>
      </c>
      <c r="K16" s="32"/>
      <c r="L16" s="31" t="s">
        <v>109</v>
      </c>
      <c r="M16" s="32"/>
      <c r="N16" s="31" t="s">
        <v>109</v>
      </c>
      <c r="O16" s="32"/>
      <c r="P16" s="31" t="s">
        <v>109</v>
      </c>
      <c r="Q16" s="32"/>
      <c r="R16" s="31" t="s">
        <v>109</v>
      </c>
      <c r="S16" s="32"/>
      <c r="T16" s="31" t="s">
        <v>22</v>
      </c>
      <c r="U16" s="18"/>
    </row>
    <row r="17" spans="2:21" ht="30" customHeight="1" thickTop="1" thickBot="1" x14ac:dyDescent="0.4">
      <c r="B17" s="14"/>
      <c r="C17" s="1"/>
      <c r="D17" s="31" t="s">
        <v>108</v>
      </c>
      <c r="E17" s="12"/>
      <c r="F17" s="31" t="s">
        <v>109</v>
      </c>
      <c r="G17" s="12"/>
      <c r="H17" s="31" t="s">
        <v>109</v>
      </c>
      <c r="I17" s="32"/>
      <c r="J17" s="31" t="s">
        <v>109</v>
      </c>
      <c r="K17" s="32"/>
      <c r="L17" s="31" t="s">
        <v>109</v>
      </c>
      <c r="M17" s="32"/>
      <c r="N17" s="31" t="s">
        <v>109</v>
      </c>
      <c r="O17" s="32"/>
      <c r="P17" s="31" t="s">
        <v>109</v>
      </c>
      <c r="Q17" s="32"/>
      <c r="R17" s="31" t="s">
        <v>109</v>
      </c>
      <c r="S17" s="32"/>
      <c r="T17" s="31" t="s">
        <v>22</v>
      </c>
      <c r="U17" s="18"/>
    </row>
    <row r="18" spans="2:21" ht="30" customHeight="1" thickTop="1" thickBot="1" x14ac:dyDescent="0.4">
      <c r="B18" s="14"/>
      <c r="C18" s="1"/>
      <c r="D18" s="31" t="s">
        <v>108</v>
      </c>
      <c r="E18" s="12"/>
      <c r="F18" s="31" t="s">
        <v>109</v>
      </c>
      <c r="G18" s="12"/>
      <c r="H18" s="31" t="s">
        <v>109</v>
      </c>
      <c r="I18" s="32"/>
      <c r="J18" s="31" t="s">
        <v>109</v>
      </c>
      <c r="K18" s="32"/>
      <c r="L18" s="31" t="s">
        <v>109</v>
      </c>
      <c r="M18" s="32"/>
      <c r="N18" s="31" t="s">
        <v>109</v>
      </c>
      <c r="O18" s="32"/>
      <c r="P18" s="31" t="s">
        <v>109</v>
      </c>
      <c r="Q18" s="32"/>
      <c r="R18" s="31" t="s">
        <v>109</v>
      </c>
      <c r="S18" s="32"/>
      <c r="T18" s="31" t="s">
        <v>22</v>
      </c>
      <c r="U18" s="18"/>
    </row>
    <row r="19" spans="2:21" ht="30" customHeight="1" thickTop="1" thickBot="1" x14ac:dyDescent="0.4">
      <c r="B19" s="14"/>
      <c r="C19" s="1"/>
      <c r="D19" s="31" t="s">
        <v>108</v>
      </c>
      <c r="E19" s="12"/>
      <c r="F19" s="31" t="s">
        <v>109</v>
      </c>
      <c r="G19" s="12"/>
      <c r="H19" s="31" t="s">
        <v>109</v>
      </c>
      <c r="I19" s="32"/>
      <c r="J19" s="31" t="s">
        <v>109</v>
      </c>
      <c r="K19" s="32"/>
      <c r="L19" s="31" t="s">
        <v>109</v>
      </c>
      <c r="M19" s="32"/>
      <c r="N19" s="31" t="s">
        <v>109</v>
      </c>
      <c r="O19" s="32"/>
      <c r="P19" s="31" t="s">
        <v>109</v>
      </c>
      <c r="Q19" s="32"/>
      <c r="R19" s="31" t="s">
        <v>109</v>
      </c>
      <c r="S19" s="32"/>
      <c r="T19" s="31" t="s">
        <v>22</v>
      </c>
      <c r="U19" s="18"/>
    </row>
    <row r="20" spans="2:21" ht="30" customHeight="1" thickTop="1" thickBot="1" x14ac:dyDescent="0.4">
      <c r="B20" s="14"/>
      <c r="C20" s="1"/>
      <c r="D20" s="31" t="s">
        <v>108</v>
      </c>
      <c r="E20" s="12"/>
      <c r="F20" s="31" t="s">
        <v>109</v>
      </c>
      <c r="G20" s="12"/>
      <c r="H20" s="31" t="s">
        <v>109</v>
      </c>
      <c r="I20" s="32"/>
      <c r="J20" s="31" t="s">
        <v>109</v>
      </c>
      <c r="K20" s="32"/>
      <c r="L20" s="31" t="s">
        <v>109</v>
      </c>
      <c r="M20" s="32"/>
      <c r="N20" s="31" t="s">
        <v>109</v>
      </c>
      <c r="O20" s="32"/>
      <c r="P20" s="31" t="s">
        <v>109</v>
      </c>
      <c r="Q20" s="32"/>
      <c r="R20" s="31" t="s">
        <v>109</v>
      </c>
      <c r="S20" s="32"/>
      <c r="T20" s="31" t="s">
        <v>22</v>
      </c>
      <c r="U20" s="18"/>
    </row>
    <row r="21" spans="2:21" ht="30" customHeight="1" thickTop="1" thickBot="1" x14ac:dyDescent="0.4">
      <c r="B21" s="14"/>
      <c r="C21" s="1"/>
      <c r="D21" s="31" t="s">
        <v>108</v>
      </c>
      <c r="E21" s="12"/>
      <c r="F21" s="31" t="s">
        <v>109</v>
      </c>
      <c r="G21" s="12"/>
      <c r="H21" s="31" t="s">
        <v>109</v>
      </c>
      <c r="I21" s="32"/>
      <c r="J21" s="31" t="s">
        <v>109</v>
      </c>
      <c r="K21" s="32"/>
      <c r="L21" s="31" t="s">
        <v>109</v>
      </c>
      <c r="M21" s="32"/>
      <c r="N21" s="31" t="s">
        <v>109</v>
      </c>
      <c r="O21" s="32"/>
      <c r="P21" s="31" t="s">
        <v>109</v>
      </c>
      <c r="Q21" s="32"/>
      <c r="R21" s="31" t="s">
        <v>109</v>
      </c>
      <c r="S21" s="32"/>
      <c r="T21" s="31" t="s">
        <v>22</v>
      </c>
      <c r="U21" s="18"/>
    </row>
    <row r="22" spans="2:21" ht="30" customHeight="1" thickTop="1" thickBot="1" x14ac:dyDescent="0.4">
      <c r="B22" s="14"/>
      <c r="C22" s="1"/>
      <c r="D22" s="31" t="s">
        <v>108</v>
      </c>
      <c r="E22" s="12"/>
      <c r="F22" s="31" t="s">
        <v>109</v>
      </c>
      <c r="G22" s="12"/>
      <c r="H22" s="31" t="s">
        <v>109</v>
      </c>
      <c r="I22" s="32"/>
      <c r="J22" s="31" t="s">
        <v>109</v>
      </c>
      <c r="K22" s="32"/>
      <c r="L22" s="31" t="s">
        <v>109</v>
      </c>
      <c r="M22" s="32"/>
      <c r="N22" s="31" t="s">
        <v>109</v>
      </c>
      <c r="O22" s="32"/>
      <c r="P22" s="31" t="s">
        <v>109</v>
      </c>
      <c r="Q22" s="32"/>
      <c r="R22" s="31" t="s">
        <v>109</v>
      </c>
      <c r="S22" s="32"/>
      <c r="T22" s="31" t="s">
        <v>22</v>
      </c>
      <c r="U22" s="18"/>
    </row>
    <row r="23" spans="2:21" ht="30" customHeight="1" thickTop="1" thickBot="1" x14ac:dyDescent="0.4">
      <c r="B23" s="14"/>
      <c r="C23" s="1"/>
      <c r="D23" s="31" t="s">
        <v>108</v>
      </c>
      <c r="E23" s="12"/>
      <c r="F23" s="31" t="s">
        <v>109</v>
      </c>
      <c r="G23" s="12"/>
      <c r="H23" s="31" t="s">
        <v>109</v>
      </c>
      <c r="I23" s="32"/>
      <c r="J23" s="31" t="s">
        <v>109</v>
      </c>
      <c r="K23" s="32"/>
      <c r="L23" s="31" t="s">
        <v>109</v>
      </c>
      <c r="M23" s="32"/>
      <c r="N23" s="31" t="s">
        <v>109</v>
      </c>
      <c r="O23" s="32"/>
      <c r="P23" s="31" t="s">
        <v>109</v>
      </c>
      <c r="Q23" s="32"/>
      <c r="R23" s="31" t="s">
        <v>109</v>
      </c>
      <c r="S23" s="32"/>
      <c r="T23" s="31" t="s">
        <v>22</v>
      </c>
      <c r="U23" s="18"/>
    </row>
    <row r="24" spans="2:21" ht="30" customHeight="1" thickTop="1" thickBot="1" x14ac:dyDescent="0.4">
      <c r="B24" s="14"/>
      <c r="C24" s="1"/>
      <c r="D24" s="31" t="s">
        <v>108</v>
      </c>
      <c r="E24" s="12"/>
      <c r="F24" s="31" t="s">
        <v>109</v>
      </c>
      <c r="G24" s="12"/>
      <c r="H24" s="31" t="s">
        <v>109</v>
      </c>
      <c r="I24" s="32"/>
      <c r="J24" s="31" t="s">
        <v>109</v>
      </c>
      <c r="K24" s="32"/>
      <c r="L24" s="31" t="s">
        <v>109</v>
      </c>
      <c r="M24" s="32"/>
      <c r="N24" s="31" t="s">
        <v>109</v>
      </c>
      <c r="O24" s="32"/>
      <c r="P24" s="31" t="s">
        <v>109</v>
      </c>
      <c r="Q24" s="32"/>
      <c r="R24" s="31" t="s">
        <v>109</v>
      </c>
      <c r="S24" s="32"/>
      <c r="T24" s="31" t="s">
        <v>22</v>
      </c>
      <c r="U24" s="18"/>
    </row>
    <row r="25" spans="2:21" ht="30" customHeight="1" thickTop="1" thickBot="1" x14ac:dyDescent="0.4">
      <c r="B25" s="14"/>
      <c r="C25" s="1"/>
      <c r="D25" s="31" t="s">
        <v>108</v>
      </c>
      <c r="E25" s="12"/>
      <c r="F25" s="31" t="s">
        <v>109</v>
      </c>
      <c r="G25" s="12"/>
      <c r="H25" s="31" t="s">
        <v>109</v>
      </c>
      <c r="I25" s="32"/>
      <c r="J25" s="31" t="s">
        <v>109</v>
      </c>
      <c r="K25" s="32"/>
      <c r="L25" s="31" t="s">
        <v>109</v>
      </c>
      <c r="M25" s="32"/>
      <c r="N25" s="31" t="s">
        <v>109</v>
      </c>
      <c r="O25" s="32"/>
      <c r="P25" s="31" t="s">
        <v>109</v>
      </c>
      <c r="Q25" s="32"/>
      <c r="R25" s="31" t="s">
        <v>109</v>
      </c>
      <c r="S25" s="32"/>
      <c r="T25" s="31" t="s">
        <v>22</v>
      </c>
      <c r="U25" s="18"/>
    </row>
    <row r="26" spans="2:21" ht="30" customHeight="1" thickTop="1" thickBot="1" x14ac:dyDescent="0.4">
      <c r="B26" s="14"/>
      <c r="C26" s="1"/>
      <c r="D26" s="31" t="s">
        <v>108</v>
      </c>
      <c r="E26" s="12"/>
      <c r="F26" s="31" t="s">
        <v>109</v>
      </c>
      <c r="G26" s="12"/>
      <c r="H26" s="31" t="s">
        <v>109</v>
      </c>
      <c r="I26" s="32"/>
      <c r="J26" s="31" t="s">
        <v>109</v>
      </c>
      <c r="K26" s="32"/>
      <c r="L26" s="31" t="s">
        <v>109</v>
      </c>
      <c r="M26" s="32"/>
      <c r="N26" s="31" t="s">
        <v>109</v>
      </c>
      <c r="O26" s="32"/>
      <c r="P26" s="31" t="s">
        <v>109</v>
      </c>
      <c r="Q26" s="32"/>
      <c r="R26" s="31" t="s">
        <v>109</v>
      </c>
      <c r="S26" s="32"/>
      <c r="T26" s="31" t="s">
        <v>22</v>
      </c>
      <c r="U26" s="13"/>
    </row>
    <row r="27" spans="2:21" ht="30" customHeight="1" thickTop="1" thickBot="1" x14ac:dyDescent="0.4">
      <c r="B27" s="14"/>
      <c r="C27" s="1"/>
      <c r="D27" s="31" t="s">
        <v>108</v>
      </c>
      <c r="E27" s="12"/>
      <c r="F27" s="31" t="s">
        <v>109</v>
      </c>
      <c r="G27" s="12"/>
      <c r="H27" s="31" t="s">
        <v>109</v>
      </c>
      <c r="I27" s="32"/>
      <c r="J27" s="31" t="s">
        <v>109</v>
      </c>
      <c r="K27" s="32"/>
      <c r="L27" s="31" t="s">
        <v>109</v>
      </c>
      <c r="M27" s="32"/>
      <c r="N27" s="31" t="s">
        <v>109</v>
      </c>
      <c r="O27" s="32"/>
      <c r="P27" s="31" t="s">
        <v>109</v>
      </c>
      <c r="Q27" s="32"/>
      <c r="R27" s="31" t="s">
        <v>109</v>
      </c>
      <c r="S27" s="32"/>
      <c r="T27" s="31" t="s">
        <v>22</v>
      </c>
      <c r="U27" s="13"/>
    </row>
    <row r="28" spans="2:21" ht="30" customHeight="1" thickTop="1" thickBot="1" x14ac:dyDescent="0.4">
      <c r="B28" s="14"/>
      <c r="C28" s="1"/>
      <c r="D28" s="31" t="s">
        <v>108</v>
      </c>
      <c r="E28" s="12"/>
      <c r="F28" s="31" t="s">
        <v>109</v>
      </c>
      <c r="G28" s="12"/>
      <c r="H28" s="31" t="s">
        <v>109</v>
      </c>
      <c r="I28" s="32"/>
      <c r="J28" s="31" t="s">
        <v>109</v>
      </c>
      <c r="K28" s="32"/>
      <c r="L28" s="31" t="s">
        <v>109</v>
      </c>
      <c r="M28" s="32"/>
      <c r="N28" s="31" t="s">
        <v>109</v>
      </c>
      <c r="O28" s="32"/>
      <c r="P28" s="31" t="s">
        <v>109</v>
      </c>
      <c r="Q28" s="32"/>
      <c r="R28" s="31" t="s">
        <v>109</v>
      </c>
      <c r="S28" s="32"/>
      <c r="T28" s="31" t="s">
        <v>22</v>
      </c>
      <c r="U28" s="13"/>
    </row>
    <row r="29" spans="2:21" ht="30" customHeight="1" thickTop="1" thickBot="1" x14ac:dyDescent="0.4">
      <c r="B29" s="14"/>
      <c r="C29" s="1"/>
      <c r="D29" s="31" t="s">
        <v>108</v>
      </c>
      <c r="E29" s="12"/>
      <c r="F29" s="31" t="s">
        <v>109</v>
      </c>
      <c r="G29" s="12"/>
      <c r="H29" s="31" t="s">
        <v>109</v>
      </c>
      <c r="I29" s="32"/>
      <c r="J29" s="31" t="s">
        <v>109</v>
      </c>
      <c r="K29" s="32"/>
      <c r="L29" s="31" t="s">
        <v>109</v>
      </c>
      <c r="M29" s="32"/>
      <c r="N29" s="31" t="s">
        <v>109</v>
      </c>
      <c r="O29" s="32"/>
      <c r="P29" s="31" t="s">
        <v>109</v>
      </c>
      <c r="Q29" s="32"/>
      <c r="R29" s="31" t="s">
        <v>109</v>
      </c>
      <c r="S29" s="32"/>
      <c r="T29" s="31" t="s">
        <v>22</v>
      </c>
      <c r="U29" s="13"/>
    </row>
    <row r="30" spans="2:21" ht="30" customHeight="1" thickTop="1" thickBot="1" x14ac:dyDescent="0.4">
      <c r="B30" s="14"/>
      <c r="C30" s="1"/>
      <c r="D30" s="31" t="s">
        <v>108</v>
      </c>
      <c r="E30" s="12"/>
      <c r="F30" s="31" t="s">
        <v>109</v>
      </c>
      <c r="G30" s="12"/>
      <c r="H30" s="31" t="s">
        <v>109</v>
      </c>
      <c r="I30" s="32"/>
      <c r="J30" s="31" t="s">
        <v>109</v>
      </c>
      <c r="K30" s="32"/>
      <c r="L30" s="31" t="s">
        <v>109</v>
      </c>
      <c r="M30" s="32"/>
      <c r="N30" s="31" t="s">
        <v>109</v>
      </c>
      <c r="O30" s="32"/>
      <c r="P30" s="31" t="s">
        <v>109</v>
      </c>
      <c r="Q30" s="32"/>
      <c r="R30" s="31" t="s">
        <v>109</v>
      </c>
      <c r="S30" s="32"/>
      <c r="T30" s="31" t="s">
        <v>22</v>
      </c>
      <c r="U30" s="16"/>
    </row>
    <row r="31" spans="2:21" ht="15" thickTop="1" x14ac:dyDescent="0.35">
      <c r="B31" s="16"/>
      <c r="C31" s="13"/>
      <c r="D31" s="10"/>
      <c r="E31" s="13"/>
      <c r="F31" s="13"/>
      <c r="G31" s="13"/>
      <c r="H31" s="34"/>
      <c r="I31" s="33"/>
      <c r="J31" s="34"/>
      <c r="K31" s="33"/>
      <c r="L31" s="34"/>
      <c r="M31" s="33"/>
      <c r="N31" s="35"/>
      <c r="O31" s="33"/>
      <c r="P31" s="35"/>
      <c r="Q31" s="33"/>
      <c r="R31" s="35"/>
      <c r="S31" s="33"/>
      <c r="T31" s="35"/>
      <c r="U31" s="13"/>
    </row>
  </sheetData>
  <hyperlinks>
    <hyperlink ref="N2" location="Explanation!B14" display="See Explanation" xr:uid="{8E00F3A3-F151-4164-84C3-241C75FA4AD9}"/>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B458ED6E-8D6B-42FA-A2D0-03C69E35547B}">
          <x14:formula1>
            <xm:f>Explanation!$F$28:$F$32</xm:f>
          </x14:formula1>
          <xm:sqref>J5:J30</xm:sqref>
        </x14:dataValidation>
        <x14:dataValidation type="list" allowBlank="1" showInputMessage="1" showErrorMessage="1" xr:uid="{A7509859-820B-4FC9-A26D-BE9846E6DF29}">
          <x14:formula1>
            <xm:f>Explanation!$F$28:$F$29</xm:f>
          </x14:formula1>
          <xm:sqref>L5:L30</xm:sqref>
        </x14:dataValidation>
        <x14:dataValidation type="list" allowBlank="1" showInputMessage="1" showErrorMessage="1" xr:uid="{9B0FAECF-97C5-4877-92BB-F756C0BBC215}">
          <x14:formula1>
            <xm:f>Explanation!$F$48:$F$51</xm:f>
          </x14:formula1>
          <xm:sqref>P5:P30</xm:sqref>
        </x14:dataValidation>
        <x14:dataValidation type="list" allowBlank="1" showInputMessage="1" showErrorMessage="1" xr:uid="{1040448A-082D-4FD8-B178-7905671C651E}">
          <x14:formula1>
            <xm:f>Explanation!$F$37:$F$46</xm:f>
          </x14:formula1>
          <xm:sqref>N5:N30</xm:sqref>
        </x14:dataValidation>
        <x14:dataValidation type="list" allowBlank="1" showInputMessage="1" showErrorMessage="1" xr:uid="{8D1CB045-79A7-4F7B-BC94-5FECB4F32518}">
          <x14:formula1>
            <xm:f>Explanation!$F$22:$F$26</xm:f>
          </x14:formula1>
          <xm:sqref>H5:H30</xm:sqref>
        </x14:dataValidation>
        <x14:dataValidation type="list" allowBlank="1" showInputMessage="1" showErrorMessage="1" xr:uid="{215DFF80-43BA-439D-9B7F-CBE73408852F}">
          <x14:formula1>
            <xm:f>Explanation!$F$18:$F$20</xm:f>
          </x14:formula1>
          <xm:sqref>F5:F30</xm:sqref>
        </x14:dataValidation>
        <x14:dataValidation type="list" allowBlank="1" showInputMessage="1" showErrorMessage="1" xr:uid="{A1EB014C-0B05-4014-8240-22F7F68D970B}">
          <x14:formula1>
            <xm:f>Explanation!$F$53:$F$56</xm:f>
          </x14:formula1>
          <xm:sqref>R5:R30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D5C06-3968-4A49-A40A-EF09146F3174}">
  <dimension ref="B2:J26"/>
  <sheetViews>
    <sheetView showGridLines="0" workbookViewId="0">
      <pane xSplit="4" ySplit="2" topLeftCell="E3" activePane="bottomRight" state="frozen"/>
      <selection pane="topRight" activeCell="D1" sqref="D1"/>
      <selection pane="bottomLeft" activeCell="A5" sqref="A5"/>
      <selection pane="bottomRight" activeCell="E3" sqref="E3"/>
    </sheetView>
  </sheetViews>
  <sheetFormatPr defaultRowHeight="14.5" x14ac:dyDescent="0.35"/>
  <cols>
    <col min="1" max="1" width="2.7265625" customWidth="1"/>
    <col min="2" max="3" width="4.7265625" style="15" customWidth="1"/>
    <col min="4" max="4" width="55.7265625" style="23" customWidth="1"/>
    <col min="5" max="5" width="22.7265625" style="15" customWidth="1"/>
    <col min="6" max="6" width="4.7265625" style="15" customWidth="1"/>
    <col min="7" max="7" width="22.7265625" style="15" customWidth="1"/>
    <col min="8" max="8" width="4.7265625" style="15" customWidth="1"/>
    <col min="9" max="9" width="22.7265625" style="15" customWidth="1"/>
    <col min="10" max="10" width="4.7265625" style="15" customWidth="1"/>
  </cols>
  <sheetData>
    <row r="2" spans="2:10" s="7" customFormat="1" ht="45" customHeight="1" x14ac:dyDescent="0.35">
      <c r="B2" s="1"/>
      <c r="C2" s="1"/>
      <c r="D2" s="4" t="s">
        <v>35</v>
      </c>
      <c r="E2" s="45"/>
      <c r="F2" s="1"/>
      <c r="G2" s="50" t="s">
        <v>18</v>
      </c>
      <c r="H2" s="1"/>
      <c r="I2" s="50"/>
      <c r="J2" s="1"/>
    </row>
    <row r="3" spans="2:10" s="43" customFormat="1" ht="30" customHeight="1" x14ac:dyDescent="0.35">
      <c r="B3" s="42">
        <v>4</v>
      </c>
      <c r="C3" s="14"/>
      <c r="D3" s="94" t="s">
        <v>225</v>
      </c>
      <c r="E3" s="42" t="s">
        <v>36</v>
      </c>
      <c r="F3" s="42"/>
      <c r="G3" s="42" t="s">
        <v>37</v>
      </c>
      <c r="H3" s="42"/>
      <c r="I3" s="42" t="s">
        <v>38</v>
      </c>
      <c r="J3" s="42"/>
    </row>
    <row r="4" spans="2:10" s="7" customFormat="1" ht="30" customHeight="1" thickBot="1" x14ac:dyDescent="0.4">
      <c r="B4" s="1"/>
      <c r="C4" s="1"/>
      <c r="D4" s="19" t="s">
        <v>249</v>
      </c>
      <c r="E4" s="1" t="s">
        <v>53</v>
      </c>
      <c r="F4" s="1"/>
      <c r="G4" s="1" t="s">
        <v>54</v>
      </c>
      <c r="H4" s="1"/>
      <c r="I4" s="1" t="s">
        <v>80</v>
      </c>
      <c r="J4" s="18"/>
    </row>
    <row r="5" spans="2:10" ht="30" customHeight="1" thickTop="1" thickBot="1" x14ac:dyDescent="0.4">
      <c r="B5" s="13"/>
      <c r="C5" s="13">
        <v>18</v>
      </c>
      <c r="D5" s="9" t="s">
        <v>247</v>
      </c>
      <c r="E5" s="11" t="s">
        <v>30</v>
      </c>
      <c r="F5" s="18"/>
      <c r="G5" s="11" t="s">
        <v>30</v>
      </c>
      <c r="H5" s="18"/>
      <c r="I5" s="11" t="s">
        <v>30</v>
      </c>
      <c r="J5" s="18"/>
    </row>
    <row r="6" spans="2:10" ht="30" customHeight="1" thickTop="1" thickBot="1" x14ac:dyDescent="0.4">
      <c r="B6" s="13"/>
      <c r="C6" s="13">
        <f>C5+1</f>
        <v>19</v>
      </c>
      <c r="D6" s="9" t="s">
        <v>248</v>
      </c>
      <c r="E6" s="11" t="s">
        <v>30</v>
      </c>
      <c r="F6" s="18"/>
      <c r="G6" s="11" t="s">
        <v>30</v>
      </c>
      <c r="H6" s="18"/>
      <c r="I6" s="11" t="s">
        <v>30</v>
      </c>
      <c r="J6" s="18"/>
    </row>
    <row r="7" spans="2:10" ht="30" customHeight="1" thickTop="1" thickBot="1" x14ac:dyDescent="0.4">
      <c r="B7" s="13"/>
      <c r="C7" s="13">
        <f t="shared" ref="C7:C9" si="0">C6+1</f>
        <v>20</v>
      </c>
      <c r="D7" s="9" t="s">
        <v>252</v>
      </c>
      <c r="E7" s="11" t="s">
        <v>30</v>
      </c>
      <c r="F7" s="95"/>
      <c r="G7" s="11" t="s">
        <v>30</v>
      </c>
      <c r="H7" s="95"/>
      <c r="I7" s="11" t="s">
        <v>30</v>
      </c>
      <c r="J7" s="18"/>
    </row>
    <row r="8" spans="2:10" ht="30" customHeight="1" thickTop="1" thickBot="1" x14ac:dyDescent="0.4">
      <c r="B8" s="13"/>
      <c r="C8" s="13">
        <f t="shared" si="0"/>
        <v>21</v>
      </c>
      <c r="D8" s="9" t="s">
        <v>251</v>
      </c>
      <c r="E8" s="110" t="s">
        <v>250</v>
      </c>
      <c r="F8" s="13"/>
      <c r="G8" s="110" t="s">
        <v>250</v>
      </c>
      <c r="H8" s="13"/>
      <c r="I8" s="110" t="s">
        <v>250</v>
      </c>
      <c r="J8" s="18"/>
    </row>
    <row r="9" spans="2:10" ht="45" customHeight="1" thickTop="1" x14ac:dyDescent="0.35">
      <c r="B9" s="13"/>
      <c r="C9" s="13">
        <f t="shared" si="0"/>
        <v>22</v>
      </c>
      <c r="D9" s="9" t="s">
        <v>232</v>
      </c>
      <c r="E9" s="111" t="s">
        <v>66</v>
      </c>
      <c r="F9" s="112"/>
      <c r="G9" s="112"/>
      <c r="H9" s="112"/>
      <c r="I9" s="112"/>
      <c r="J9" s="18"/>
    </row>
    <row r="10" spans="2:10" s="43" customFormat="1" ht="30" customHeight="1" x14ac:dyDescent="0.35">
      <c r="B10" s="41">
        <v>5</v>
      </c>
      <c r="C10" s="41"/>
      <c r="D10" s="24" t="s">
        <v>57</v>
      </c>
      <c r="E10" s="42" t="s">
        <v>36</v>
      </c>
      <c r="F10" s="42"/>
      <c r="G10" s="42" t="s">
        <v>37</v>
      </c>
      <c r="H10" s="42"/>
      <c r="I10" s="42" t="s">
        <v>38</v>
      </c>
      <c r="J10" s="18"/>
    </row>
    <row r="11" spans="2:10" s="7" customFormat="1" ht="30" customHeight="1" thickBot="1" x14ac:dyDescent="0.4">
      <c r="B11" s="13"/>
      <c r="C11" s="13"/>
      <c r="D11" s="19" t="s">
        <v>226</v>
      </c>
      <c r="E11" s="13" t="s">
        <v>229</v>
      </c>
      <c r="F11" s="1"/>
      <c r="G11" s="1" t="s">
        <v>230</v>
      </c>
      <c r="H11" s="1"/>
      <c r="I11" s="1" t="s">
        <v>231</v>
      </c>
      <c r="J11" s="18"/>
    </row>
    <row r="12" spans="2:10" s="7" customFormat="1" ht="30" customHeight="1" thickTop="1" thickBot="1" x14ac:dyDescent="0.4">
      <c r="B12" s="13"/>
      <c r="C12" s="13">
        <v>23</v>
      </c>
      <c r="D12" s="5" t="s">
        <v>60</v>
      </c>
      <c r="E12" s="60" t="s">
        <v>30</v>
      </c>
      <c r="F12" s="12"/>
      <c r="G12" s="11" t="s">
        <v>30</v>
      </c>
      <c r="H12" s="12"/>
      <c r="I12" s="11" t="s">
        <v>30</v>
      </c>
      <c r="J12" s="18"/>
    </row>
    <row r="13" spans="2:10" s="7" customFormat="1" ht="30" customHeight="1" thickTop="1" thickBot="1" x14ac:dyDescent="0.4">
      <c r="B13" s="1"/>
      <c r="C13" s="1">
        <f t="shared" ref="C13:C18" si="1">C12+1</f>
        <v>24</v>
      </c>
      <c r="D13" s="10" t="s">
        <v>61</v>
      </c>
      <c r="E13" s="60" t="s">
        <v>30</v>
      </c>
      <c r="F13" s="12"/>
      <c r="G13" s="11" t="s">
        <v>30</v>
      </c>
      <c r="H13" s="12"/>
      <c r="I13" s="11" t="s">
        <v>30</v>
      </c>
      <c r="J13" s="18"/>
    </row>
    <row r="14" spans="2:10" ht="30" customHeight="1" thickTop="1" thickBot="1" x14ac:dyDescent="0.4">
      <c r="B14" s="1"/>
      <c r="C14" s="1">
        <f t="shared" si="1"/>
        <v>25</v>
      </c>
      <c r="D14" s="10" t="s">
        <v>62</v>
      </c>
      <c r="E14" s="11" t="s">
        <v>30</v>
      </c>
      <c r="F14" s="12"/>
      <c r="G14" s="11" t="s">
        <v>30</v>
      </c>
      <c r="H14" s="12"/>
      <c r="I14" s="11" t="s">
        <v>30</v>
      </c>
      <c r="J14" s="18"/>
    </row>
    <row r="15" spans="2:10" ht="30" customHeight="1" thickTop="1" thickBot="1" x14ac:dyDescent="0.4">
      <c r="B15" s="1"/>
      <c r="C15" s="1">
        <f t="shared" si="1"/>
        <v>26</v>
      </c>
      <c r="D15" s="5" t="s">
        <v>63</v>
      </c>
      <c r="E15" s="11" t="s">
        <v>30</v>
      </c>
      <c r="F15" s="12"/>
      <c r="G15" s="11" t="s">
        <v>30</v>
      </c>
      <c r="H15" s="12"/>
      <c r="I15" s="11" t="s">
        <v>30</v>
      </c>
      <c r="J15" s="18"/>
    </row>
    <row r="16" spans="2:10" ht="30" customHeight="1" thickTop="1" thickBot="1" x14ac:dyDescent="0.4">
      <c r="B16" s="1"/>
      <c r="C16" s="1">
        <f t="shared" si="1"/>
        <v>27</v>
      </c>
      <c r="D16" s="5" t="s">
        <v>64</v>
      </c>
      <c r="E16" s="11" t="s">
        <v>30</v>
      </c>
      <c r="F16" s="12"/>
      <c r="G16" s="11" t="s">
        <v>30</v>
      </c>
      <c r="H16" s="12"/>
      <c r="I16" s="11" t="s">
        <v>30</v>
      </c>
      <c r="J16" s="18"/>
    </row>
    <row r="17" spans="2:10" ht="30" customHeight="1" thickTop="1" thickBot="1" x14ac:dyDescent="0.4">
      <c r="B17" s="1"/>
      <c r="C17" s="1">
        <f t="shared" si="1"/>
        <v>28</v>
      </c>
      <c r="D17" s="5" t="s">
        <v>65</v>
      </c>
      <c r="E17" s="11" t="s">
        <v>30</v>
      </c>
      <c r="F17" s="12"/>
      <c r="G17" s="11" t="s">
        <v>30</v>
      </c>
      <c r="H17" s="12"/>
      <c r="I17" s="11" t="s">
        <v>30</v>
      </c>
      <c r="J17" s="18"/>
    </row>
    <row r="18" spans="2:10" ht="45" customHeight="1" thickTop="1" x14ac:dyDescent="0.35">
      <c r="B18" s="13"/>
      <c r="C18" s="13">
        <f t="shared" si="1"/>
        <v>29</v>
      </c>
      <c r="D18" s="9" t="s">
        <v>233</v>
      </c>
      <c r="E18" s="111" t="s">
        <v>66</v>
      </c>
      <c r="F18" s="112"/>
      <c r="G18" s="112"/>
      <c r="H18" s="112"/>
      <c r="I18" s="112"/>
      <c r="J18" s="18"/>
    </row>
    <row r="19" spans="2:10" s="43" customFormat="1" ht="30" customHeight="1" x14ac:dyDescent="0.35">
      <c r="B19" s="41">
        <v>6</v>
      </c>
      <c r="C19" s="42"/>
      <c r="D19" s="24" t="s">
        <v>261</v>
      </c>
      <c r="E19" s="42" t="s">
        <v>36</v>
      </c>
      <c r="F19" s="42"/>
      <c r="G19" s="42" t="s">
        <v>37</v>
      </c>
      <c r="H19" s="42"/>
      <c r="I19" s="42" t="s">
        <v>38</v>
      </c>
      <c r="J19" s="18"/>
    </row>
    <row r="20" spans="2:10" s="7" customFormat="1" ht="30" customHeight="1" thickBot="1" x14ac:dyDescent="0.4">
      <c r="B20" s="1"/>
      <c r="C20" s="1"/>
      <c r="D20" s="19" t="s">
        <v>269</v>
      </c>
      <c r="E20" s="13" t="s">
        <v>253</v>
      </c>
      <c r="F20" s="1"/>
      <c r="G20" s="1" t="s">
        <v>254</v>
      </c>
      <c r="H20" s="1"/>
      <c r="I20" s="1" t="s">
        <v>255</v>
      </c>
      <c r="J20" s="18"/>
    </row>
    <row r="21" spans="2:10" s="7" customFormat="1" ht="30" customHeight="1" thickTop="1" thickBot="1" x14ac:dyDescent="0.4">
      <c r="B21" s="1"/>
      <c r="C21" s="13">
        <v>30</v>
      </c>
      <c r="D21" s="5" t="s">
        <v>267</v>
      </c>
      <c r="E21" s="60" t="s">
        <v>30</v>
      </c>
      <c r="F21" s="12"/>
      <c r="G21" s="11" t="s">
        <v>30</v>
      </c>
      <c r="H21" s="12"/>
      <c r="I21" s="11" t="s">
        <v>30</v>
      </c>
      <c r="J21" s="18"/>
    </row>
    <row r="22" spans="2:10" s="7" customFormat="1" ht="30" customHeight="1" thickTop="1" thickBot="1" x14ac:dyDescent="0.4">
      <c r="B22" s="1"/>
      <c r="C22" s="1">
        <f>C21+1</f>
        <v>31</v>
      </c>
      <c r="D22" s="10" t="s">
        <v>268</v>
      </c>
      <c r="E22" s="60" t="s">
        <v>30</v>
      </c>
      <c r="F22" s="12"/>
      <c r="G22" s="11" t="s">
        <v>30</v>
      </c>
      <c r="H22" s="12"/>
      <c r="I22" s="11" t="s">
        <v>30</v>
      </c>
      <c r="J22" s="18"/>
    </row>
    <row r="23" spans="2:10" ht="30" customHeight="1" thickTop="1" thickBot="1" x14ac:dyDescent="0.4">
      <c r="B23" s="1"/>
      <c r="C23" s="1">
        <f>C22+1</f>
        <v>32</v>
      </c>
      <c r="D23" s="10" t="s">
        <v>58</v>
      </c>
      <c r="E23" s="11" t="s">
        <v>30</v>
      </c>
      <c r="F23" s="12"/>
      <c r="G23" s="11" t="s">
        <v>30</v>
      </c>
      <c r="H23" s="12"/>
      <c r="I23" s="11" t="s">
        <v>30</v>
      </c>
      <c r="J23" s="18"/>
    </row>
    <row r="24" spans="2:10" ht="30" customHeight="1" thickTop="1" thickBot="1" x14ac:dyDescent="0.4">
      <c r="B24" s="1"/>
      <c r="C24" s="1">
        <f>C23+1</f>
        <v>33</v>
      </c>
      <c r="D24" s="5" t="s">
        <v>59</v>
      </c>
      <c r="E24" s="11" t="s">
        <v>30</v>
      </c>
      <c r="F24" s="12"/>
      <c r="G24" s="11" t="s">
        <v>30</v>
      </c>
      <c r="H24" s="12"/>
      <c r="I24" s="11" t="s">
        <v>30</v>
      </c>
      <c r="J24" s="18"/>
    </row>
    <row r="25" spans="2:10" ht="45" customHeight="1" thickTop="1" x14ac:dyDescent="0.35">
      <c r="B25" s="13"/>
      <c r="C25" s="13">
        <f>C24+1</f>
        <v>34</v>
      </c>
      <c r="D25" s="9" t="s">
        <v>234</v>
      </c>
      <c r="E25" s="111" t="s">
        <v>66</v>
      </c>
      <c r="F25" s="112"/>
      <c r="G25" s="112"/>
      <c r="H25" s="112"/>
      <c r="I25" s="112"/>
      <c r="J25" s="18"/>
    </row>
    <row r="26" spans="2:10" x14ac:dyDescent="0.35">
      <c r="B26" s="13"/>
      <c r="C26" s="13"/>
      <c r="D26" s="10"/>
      <c r="E26" s="13"/>
      <c r="F26" s="13"/>
      <c r="G26" s="13"/>
      <c r="H26" s="13"/>
      <c r="I26" s="13"/>
      <c r="J26" s="18"/>
    </row>
  </sheetData>
  <mergeCells count="3">
    <mergeCell ref="E9:I9"/>
    <mergeCell ref="E18:I18"/>
    <mergeCell ref="E25:I25"/>
  </mergeCells>
  <hyperlinks>
    <hyperlink ref="G2" location="Explanation!B58" display="See Explanation" xr:uid="{C797061A-84D1-47F0-B748-2D93D82E70DD}"/>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E3EF0-F10B-4A3D-8137-D8A30957F4F8}">
  <dimension ref="B2:N35"/>
  <sheetViews>
    <sheetView showGridLines="0" workbookViewId="0">
      <pane xSplit="4" ySplit="2" topLeftCell="E3" activePane="bottomRight" state="frozen"/>
      <selection pane="topRight" activeCell="D1" sqref="D1"/>
      <selection pane="bottomLeft" activeCell="A5" sqref="A5"/>
      <selection pane="bottomRight" activeCell="E3" sqref="E3"/>
    </sheetView>
  </sheetViews>
  <sheetFormatPr defaultRowHeight="14.5" x14ac:dyDescent="0.35"/>
  <cols>
    <col min="1" max="1" width="2.7265625" customWidth="1"/>
    <col min="2" max="2" width="4.7265625" style="61" customWidth="1"/>
    <col min="3" max="3" width="4.7265625" style="22" customWidth="1"/>
    <col min="4" max="4" width="55.7265625" style="23" customWidth="1"/>
    <col min="5" max="5" width="22.7265625" style="15" customWidth="1"/>
    <col min="6" max="6" width="4.7265625" style="15" customWidth="1"/>
    <col min="7" max="7" width="22.7265625" style="15" customWidth="1"/>
    <col min="8" max="8" width="4.7265625" style="15" customWidth="1"/>
    <col min="9" max="9" width="22.7265625" style="15" customWidth="1"/>
    <col min="10" max="10" width="4.7265625" style="15" customWidth="1"/>
  </cols>
  <sheetData>
    <row r="2" spans="2:12" ht="45" customHeight="1" x14ac:dyDescent="0.35">
      <c r="B2" s="42"/>
      <c r="C2" s="14"/>
      <c r="D2" s="4" t="s">
        <v>67</v>
      </c>
      <c r="E2" s="14"/>
      <c r="F2" s="1"/>
      <c r="G2" s="50" t="s">
        <v>18</v>
      </c>
      <c r="H2" s="1"/>
      <c r="I2" s="14"/>
      <c r="J2" s="1"/>
      <c r="K2" s="43"/>
    </row>
    <row r="3" spans="2:12" s="43" customFormat="1" ht="30" customHeight="1" x14ac:dyDescent="0.35">
      <c r="B3" s="42">
        <v>7</v>
      </c>
      <c r="C3" s="14"/>
      <c r="D3" s="24" t="s">
        <v>68</v>
      </c>
      <c r="E3" s="42" t="s">
        <v>36</v>
      </c>
      <c r="F3" s="21"/>
      <c r="G3" s="42" t="s">
        <v>37</v>
      </c>
      <c r="H3" s="21"/>
      <c r="I3" s="42" t="s">
        <v>38</v>
      </c>
      <c r="J3" s="42"/>
    </row>
    <row r="4" spans="2:12" s="7" customFormat="1" ht="30" customHeight="1" thickBot="1" x14ac:dyDescent="0.4">
      <c r="B4" s="42"/>
      <c r="C4" s="14"/>
      <c r="D4" s="19" t="s">
        <v>69</v>
      </c>
      <c r="E4" s="1" t="s">
        <v>70</v>
      </c>
      <c r="F4" s="1"/>
      <c r="G4" s="1" t="s">
        <v>155</v>
      </c>
      <c r="H4" s="1"/>
      <c r="I4" s="1" t="s">
        <v>71</v>
      </c>
      <c r="J4" s="42"/>
    </row>
    <row r="5" spans="2:12" ht="30" customHeight="1" thickTop="1" thickBot="1" x14ac:dyDescent="0.4">
      <c r="B5" s="42"/>
      <c r="C5" s="1">
        <v>35</v>
      </c>
      <c r="D5" s="6" t="s">
        <v>72</v>
      </c>
      <c r="E5" s="11" t="s">
        <v>30</v>
      </c>
      <c r="F5" s="12"/>
      <c r="G5" s="1"/>
      <c r="H5" s="1"/>
      <c r="I5" s="1"/>
      <c r="J5" s="42"/>
      <c r="L5" s="7"/>
    </row>
    <row r="6" spans="2:12" ht="30" customHeight="1" thickTop="1" thickBot="1" x14ac:dyDescent="0.4">
      <c r="B6" s="42"/>
      <c r="C6" s="1">
        <f>C5+1</f>
        <v>36</v>
      </c>
      <c r="D6" s="6" t="s">
        <v>73</v>
      </c>
      <c r="E6" s="11" t="s">
        <v>30</v>
      </c>
      <c r="F6" s="12"/>
      <c r="G6" s="1"/>
      <c r="H6" s="1"/>
      <c r="I6" s="1"/>
      <c r="J6" s="42"/>
      <c r="L6" s="7"/>
    </row>
    <row r="7" spans="2:12" ht="30" customHeight="1" thickTop="1" thickBot="1" x14ac:dyDescent="0.4">
      <c r="B7" s="42"/>
      <c r="C7" s="1">
        <f>C6+1</f>
        <v>37</v>
      </c>
      <c r="D7" s="6" t="s">
        <v>74</v>
      </c>
      <c r="E7" s="11" t="s">
        <v>30</v>
      </c>
      <c r="F7" s="12"/>
      <c r="G7" s="11" t="s">
        <v>75</v>
      </c>
      <c r="H7" s="1"/>
      <c r="I7" s="11" t="s">
        <v>75</v>
      </c>
      <c r="J7" s="42"/>
      <c r="L7" s="7"/>
    </row>
    <row r="8" spans="2:12" ht="30" customHeight="1" thickTop="1" thickBot="1" x14ac:dyDescent="0.4">
      <c r="B8" s="42"/>
      <c r="C8" s="1">
        <f>C7+1</f>
        <v>38</v>
      </c>
      <c r="D8" s="6" t="s">
        <v>76</v>
      </c>
      <c r="E8" s="11" t="s">
        <v>30</v>
      </c>
      <c r="F8" s="73"/>
      <c r="G8" s="11" t="s">
        <v>75</v>
      </c>
      <c r="H8" s="1"/>
      <c r="I8" s="11" t="s">
        <v>75</v>
      </c>
      <c r="J8" s="42"/>
      <c r="L8" s="7"/>
    </row>
    <row r="9" spans="2:12" ht="45" customHeight="1" thickTop="1" thickBot="1" x14ac:dyDescent="0.4">
      <c r="B9" s="42"/>
      <c r="C9" s="1">
        <f>C8+1</f>
        <v>39</v>
      </c>
      <c r="D9" s="6" t="s">
        <v>77</v>
      </c>
      <c r="E9" s="113" t="s">
        <v>66</v>
      </c>
      <c r="F9" s="113"/>
      <c r="G9" s="113"/>
      <c r="H9" s="113"/>
      <c r="I9" s="113"/>
      <c r="J9" s="42"/>
      <c r="L9" s="7"/>
    </row>
    <row r="10" spans="2:12" ht="45" customHeight="1" thickTop="1" thickBot="1" x14ac:dyDescent="0.4">
      <c r="B10" s="42"/>
      <c r="C10" s="1">
        <f>C9+1</f>
        <v>40</v>
      </c>
      <c r="D10" s="6" t="s">
        <v>78</v>
      </c>
      <c r="E10" s="113" t="s">
        <v>66</v>
      </c>
      <c r="F10" s="113"/>
      <c r="G10" s="113"/>
      <c r="H10" s="113"/>
      <c r="I10" s="113"/>
      <c r="J10" s="42"/>
      <c r="L10" s="7"/>
    </row>
    <row r="11" spans="2:12" s="43" customFormat="1" ht="30" customHeight="1" thickTop="1" x14ac:dyDescent="0.35">
      <c r="B11" s="42">
        <v>8</v>
      </c>
      <c r="C11" s="1"/>
      <c r="D11" s="24" t="s">
        <v>79</v>
      </c>
      <c r="E11" s="42" t="s">
        <v>36</v>
      </c>
      <c r="F11" s="21"/>
      <c r="G11" s="42" t="s">
        <v>37</v>
      </c>
      <c r="H11" s="21"/>
      <c r="I11" s="42" t="s">
        <v>38</v>
      </c>
      <c r="J11" s="42"/>
      <c r="L11" s="72"/>
    </row>
    <row r="12" spans="2:12" s="7" customFormat="1" ht="30" customHeight="1" thickBot="1" x14ac:dyDescent="0.4">
      <c r="B12" s="42"/>
      <c r="C12" s="1"/>
      <c r="D12" s="19" t="s">
        <v>69</v>
      </c>
      <c r="E12" s="1" t="s">
        <v>53</v>
      </c>
      <c r="F12" s="1"/>
      <c r="G12" s="1" t="s">
        <v>54</v>
      </c>
      <c r="H12" s="1"/>
      <c r="I12" s="1" t="s">
        <v>80</v>
      </c>
      <c r="J12" s="42"/>
    </row>
    <row r="13" spans="2:12" ht="30" customHeight="1" thickTop="1" thickBot="1" x14ac:dyDescent="0.4">
      <c r="B13" s="42"/>
      <c r="C13" s="1">
        <v>41</v>
      </c>
      <c r="D13" s="5" t="s">
        <v>81</v>
      </c>
      <c r="E13" s="11" t="s">
        <v>30</v>
      </c>
      <c r="F13" s="12"/>
      <c r="G13" s="11" t="s">
        <v>30</v>
      </c>
      <c r="H13" s="12"/>
      <c r="I13" s="11" t="s">
        <v>30</v>
      </c>
      <c r="J13" s="42"/>
      <c r="L13" s="7"/>
    </row>
    <row r="14" spans="2:12" ht="30" customHeight="1" thickTop="1" thickBot="1" x14ac:dyDescent="0.4">
      <c r="B14" s="42"/>
      <c r="C14" s="1">
        <f>C13+1</f>
        <v>42</v>
      </c>
      <c r="D14" s="5" t="s">
        <v>223</v>
      </c>
      <c r="E14" s="11" t="s">
        <v>30</v>
      </c>
      <c r="F14" s="12"/>
      <c r="G14" s="11" t="s">
        <v>30</v>
      </c>
      <c r="H14" s="12"/>
      <c r="I14" s="11" t="s">
        <v>30</v>
      </c>
      <c r="J14" s="42"/>
      <c r="L14" s="7"/>
    </row>
    <row r="15" spans="2:12" ht="45" customHeight="1" thickTop="1" thickBot="1" x14ac:dyDescent="0.4">
      <c r="B15" s="42"/>
      <c r="C15" s="1">
        <f>C14+1</f>
        <v>43</v>
      </c>
      <c r="D15" s="6" t="s">
        <v>82</v>
      </c>
      <c r="E15" s="113" t="s">
        <v>66</v>
      </c>
      <c r="F15" s="113"/>
      <c r="G15" s="113"/>
      <c r="H15" s="113"/>
      <c r="I15" s="113"/>
      <c r="J15" s="42"/>
      <c r="L15" s="7"/>
    </row>
    <row r="16" spans="2:12" s="43" customFormat="1" ht="30" customHeight="1" thickTop="1" x14ac:dyDescent="0.35">
      <c r="B16" s="42">
        <v>9</v>
      </c>
      <c r="C16" s="1"/>
      <c r="D16" s="24" t="s">
        <v>83</v>
      </c>
      <c r="E16" s="42" t="s">
        <v>36</v>
      </c>
      <c r="F16" s="21"/>
      <c r="G16" s="42" t="s">
        <v>37</v>
      </c>
      <c r="H16" s="21"/>
      <c r="I16" s="42" t="s">
        <v>38</v>
      </c>
      <c r="J16" s="42"/>
      <c r="L16" s="72"/>
    </row>
    <row r="17" spans="2:14" s="7" customFormat="1" ht="30" customHeight="1" thickBot="1" x14ac:dyDescent="0.4">
      <c r="B17" s="42"/>
      <c r="C17" s="1"/>
      <c r="D17" s="19" t="s">
        <v>69</v>
      </c>
      <c r="E17" s="1" t="s">
        <v>53</v>
      </c>
      <c r="F17" s="1"/>
      <c r="G17" s="1" t="s">
        <v>54</v>
      </c>
      <c r="H17" s="1"/>
      <c r="I17" s="1" t="s">
        <v>80</v>
      </c>
      <c r="J17" s="42"/>
    </row>
    <row r="18" spans="2:14" ht="30" customHeight="1" thickTop="1" thickBot="1" x14ac:dyDescent="0.4">
      <c r="B18" s="41"/>
      <c r="C18" s="13">
        <v>44</v>
      </c>
      <c r="D18" s="9" t="s">
        <v>84</v>
      </c>
      <c r="E18" s="11" t="s">
        <v>30</v>
      </c>
      <c r="F18" s="12"/>
      <c r="G18" s="11" t="s">
        <v>30</v>
      </c>
      <c r="H18" s="18"/>
      <c r="I18" s="11" t="s">
        <v>30</v>
      </c>
      <c r="J18" s="42"/>
      <c r="L18" s="7"/>
    </row>
    <row r="19" spans="2:14" ht="30" customHeight="1" thickTop="1" thickBot="1" x14ac:dyDescent="0.4">
      <c r="B19" s="41"/>
      <c r="C19" s="13">
        <f>C18+1</f>
        <v>45</v>
      </c>
      <c r="D19" s="9" t="s">
        <v>85</v>
      </c>
      <c r="E19" s="11" t="s">
        <v>30</v>
      </c>
      <c r="F19" s="12"/>
      <c r="G19" s="11" t="s">
        <v>30</v>
      </c>
      <c r="H19" s="18"/>
      <c r="I19" s="11" t="s">
        <v>30</v>
      </c>
      <c r="J19" s="42"/>
      <c r="L19" s="7"/>
    </row>
    <row r="20" spans="2:14" ht="45" customHeight="1" thickTop="1" thickBot="1" x14ac:dyDescent="0.4">
      <c r="B20" s="41"/>
      <c r="C20" s="13">
        <f>C19+1</f>
        <v>46</v>
      </c>
      <c r="D20" s="6" t="s">
        <v>86</v>
      </c>
      <c r="E20" s="113" t="s">
        <v>66</v>
      </c>
      <c r="F20" s="113"/>
      <c r="G20" s="113"/>
      <c r="H20" s="113"/>
      <c r="I20" s="113"/>
      <c r="J20" s="42"/>
      <c r="L20" s="7"/>
    </row>
    <row r="21" spans="2:14" s="43" customFormat="1" ht="30" customHeight="1" thickTop="1" x14ac:dyDescent="0.35">
      <c r="B21" s="42">
        <v>10</v>
      </c>
      <c r="C21" s="1"/>
      <c r="D21" s="94" t="s">
        <v>87</v>
      </c>
      <c r="E21" s="42" t="s">
        <v>36</v>
      </c>
      <c r="F21" s="21"/>
      <c r="G21" s="42" t="s">
        <v>37</v>
      </c>
      <c r="H21" s="21"/>
      <c r="I21" s="42" t="s">
        <v>38</v>
      </c>
      <c r="J21" s="42"/>
      <c r="K21"/>
      <c r="L21" s="72"/>
    </row>
    <row r="22" spans="2:14" s="7" customFormat="1" ht="30" customHeight="1" x14ac:dyDescent="0.35">
      <c r="B22" s="42"/>
      <c r="C22" s="1"/>
      <c r="D22" s="19" t="s">
        <v>69</v>
      </c>
      <c r="E22" s="1" t="s">
        <v>88</v>
      </c>
      <c r="F22" s="1"/>
      <c r="G22" s="1" t="s">
        <v>89</v>
      </c>
      <c r="H22" s="1"/>
      <c r="I22" s="1" t="s">
        <v>90</v>
      </c>
      <c r="J22" s="42"/>
      <c r="K22" s="105"/>
    </row>
    <row r="23" spans="2:14" ht="30" customHeight="1" thickTop="1" thickBot="1" x14ac:dyDescent="0.4">
      <c r="B23" s="42"/>
      <c r="C23" s="1">
        <v>47</v>
      </c>
      <c r="D23" s="5" t="s">
        <v>280</v>
      </c>
      <c r="E23" s="11" t="s">
        <v>30</v>
      </c>
      <c r="F23" s="12"/>
      <c r="G23" s="11" t="s">
        <v>30</v>
      </c>
      <c r="H23" s="12"/>
      <c r="I23" s="11" t="s">
        <v>30</v>
      </c>
      <c r="J23" s="42"/>
      <c r="L23" s="7"/>
    </row>
    <row r="24" spans="2:14" ht="30" customHeight="1" thickTop="1" thickBot="1" x14ac:dyDescent="0.4">
      <c r="B24" s="42"/>
      <c r="C24" s="1">
        <f>C23+1</f>
        <v>48</v>
      </c>
      <c r="D24" s="10" t="s">
        <v>279</v>
      </c>
      <c r="E24" s="11" t="s">
        <v>30</v>
      </c>
      <c r="F24" s="12"/>
      <c r="G24" s="11" t="s">
        <v>30</v>
      </c>
      <c r="H24" s="12"/>
      <c r="I24" s="11" t="s">
        <v>30</v>
      </c>
      <c r="J24" s="42"/>
      <c r="L24" s="7"/>
      <c r="N24" s="43"/>
    </row>
    <row r="25" spans="2:14" ht="30" customHeight="1" thickTop="1" thickBot="1" x14ac:dyDescent="0.4">
      <c r="B25" s="42"/>
      <c r="C25" s="1">
        <f t="shared" ref="C25:C28" si="0">C24+1</f>
        <v>49</v>
      </c>
      <c r="D25" s="10" t="s">
        <v>263</v>
      </c>
      <c r="E25" s="11" t="s">
        <v>30</v>
      </c>
      <c r="F25" s="12"/>
      <c r="G25" s="11" t="s">
        <v>30</v>
      </c>
      <c r="H25" s="12"/>
      <c r="I25" s="11" t="s">
        <v>30</v>
      </c>
      <c r="J25" s="42"/>
    </row>
    <row r="26" spans="2:14" ht="30" customHeight="1" thickTop="1" thickBot="1" x14ac:dyDescent="0.4">
      <c r="B26" s="42"/>
      <c r="C26" s="1">
        <f t="shared" si="0"/>
        <v>50</v>
      </c>
      <c r="D26" s="5" t="s">
        <v>281</v>
      </c>
      <c r="E26" s="11" t="s">
        <v>30</v>
      </c>
      <c r="F26" s="12"/>
      <c r="G26" s="11" t="s">
        <v>30</v>
      </c>
      <c r="H26" s="12"/>
      <c r="I26" s="11" t="s">
        <v>30</v>
      </c>
      <c r="J26" s="42"/>
      <c r="L26" s="7"/>
    </row>
    <row r="27" spans="2:14" ht="30" customHeight="1" thickTop="1" thickBot="1" x14ac:dyDescent="0.4">
      <c r="B27" s="42"/>
      <c r="C27" s="1">
        <f t="shared" si="0"/>
        <v>51</v>
      </c>
      <c r="D27" s="5" t="s">
        <v>282</v>
      </c>
      <c r="E27" s="11" t="s">
        <v>30</v>
      </c>
      <c r="F27" s="12"/>
      <c r="G27" s="11" t="s">
        <v>30</v>
      </c>
      <c r="H27" s="12"/>
      <c r="I27" s="11" t="s">
        <v>30</v>
      </c>
      <c r="J27" s="42"/>
      <c r="L27" s="7"/>
    </row>
    <row r="28" spans="2:14" ht="45" customHeight="1" thickTop="1" thickBot="1" x14ac:dyDescent="0.4">
      <c r="B28" s="42"/>
      <c r="C28" s="1">
        <f t="shared" si="0"/>
        <v>52</v>
      </c>
      <c r="D28" s="6" t="s">
        <v>91</v>
      </c>
      <c r="E28" s="113" t="s">
        <v>66</v>
      </c>
      <c r="F28" s="113"/>
      <c r="G28" s="113"/>
      <c r="H28" s="113"/>
      <c r="I28" s="113"/>
      <c r="J28" s="42"/>
      <c r="L28" s="7"/>
    </row>
    <row r="29" spans="2:14" s="43" customFormat="1" ht="30" customHeight="1" thickTop="1" x14ac:dyDescent="0.35">
      <c r="B29" s="42">
        <v>11</v>
      </c>
      <c r="C29" s="1"/>
      <c r="D29" s="24" t="s">
        <v>92</v>
      </c>
      <c r="E29" s="42" t="s">
        <v>36</v>
      </c>
      <c r="F29" s="21"/>
      <c r="G29" s="42" t="s">
        <v>37</v>
      </c>
      <c r="H29" s="21"/>
      <c r="I29" s="42" t="s">
        <v>38</v>
      </c>
      <c r="J29" s="42"/>
      <c r="L29" s="72"/>
    </row>
    <row r="30" spans="2:14" s="7" customFormat="1" ht="30" customHeight="1" thickBot="1" x14ac:dyDescent="0.4">
      <c r="B30" s="42"/>
      <c r="C30" s="1"/>
      <c r="D30" s="19" t="s">
        <v>93</v>
      </c>
      <c r="E30" s="1" t="s">
        <v>94</v>
      </c>
      <c r="F30" s="1"/>
      <c r="G30" s="1" t="s">
        <v>95</v>
      </c>
      <c r="H30" s="1"/>
      <c r="I30" s="1" t="s">
        <v>96</v>
      </c>
      <c r="J30" s="42"/>
    </row>
    <row r="31" spans="2:14" ht="30" customHeight="1" thickTop="1" thickBot="1" x14ac:dyDescent="0.4">
      <c r="B31" s="41"/>
      <c r="C31" s="13">
        <v>53</v>
      </c>
      <c r="D31" s="9" t="s">
        <v>97</v>
      </c>
      <c r="E31" s="11" t="s">
        <v>98</v>
      </c>
      <c r="F31" s="12"/>
      <c r="G31" s="11" t="s">
        <v>98</v>
      </c>
      <c r="H31" s="18"/>
      <c r="I31" s="11" t="s">
        <v>98</v>
      </c>
      <c r="J31" s="42"/>
      <c r="L31" s="7"/>
    </row>
    <row r="32" spans="2:14" ht="30" customHeight="1" thickTop="1" thickBot="1" x14ac:dyDescent="0.4">
      <c r="B32" s="41"/>
      <c r="C32" s="13">
        <f>C31+1</f>
        <v>54</v>
      </c>
      <c r="D32" s="9" t="s">
        <v>99</v>
      </c>
      <c r="E32" s="11" t="s">
        <v>98</v>
      </c>
      <c r="F32" s="12"/>
      <c r="G32" s="11" t="s">
        <v>98</v>
      </c>
      <c r="H32" s="12"/>
      <c r="I32" s="11" t="s">
        <v>98</v>
      </c>
      <c r="J32" s="42"/>
      <c r="L32" s="7"/>
    </row>
    <row r="33" spans="2:12" ht="30" customHeight="1" thickTop="1" thickBot="1" x14ac:dyDescent="0.4">
      <c r="B33" s="41"/>
      <c r="C33" s="13">
        <f>C32+1</f>
        <v>55</v>
      </c>
      <c r="D33" s="9" t="s">
        <v>100</v>
      </c>
      <c r="E33" s="11" t="s">
        <v>98</v>
      </c>
      <c r="F33" s="12"/>
      <c r="G33" s="11" t="s">
        <v>98</v>
      </c>
      <c r="H33" s="12"/>
      <c r="I33" s="11" t="s">
        <v>98</v>
      </c>
      <c r="J33" s="42"/>
      <c r="L33" s="7"/>
    </row>
    <row r="34" spans="2:12" ht="45" customHeight="1" thickTop="1" thickBot="1" x14ac:dyDescent="0.4">
      <c r="B34" s="41"/>
      <c r="C34" s="13">
        <f>C33+1</f>
        <v>56</v>
      </c>
      <c r="D34" s="6" t="s">
        <v>101</v>
      </c>
      <c r="E34" s="113" t="s">
        <v>66</v>
      </c>
      <c r="F34" s="113"/>
      <c r="G34" s="113"/>
      <c r="H34" s="113"/>
      <c r="I34" s="113"/>
      <c r="J34" s="42"/>
      <c r="L34" s="7"/>
    </row>
    <row r="35" spans="2:12" ht="15" thickTop="1" x14ac:dyDescent="0.35">
      <c r="B35" s="41"/>
      <c r="C35" s="16"/>
      <c r="D35" s="10"/>
      <c r="E35" s="13"/>
      <c r="F35" s="13"/>
      <c r="G35" s="13"/>
      <c r="H35" s="13"/>
      <c r="I35" s="13"/>
      <c r="J35" s="42"/>
      <c r="L35" s="7"/>
    </row>
  </sheetData>
  <mergeCells count="6">
    <mergeCell ref="E34:I34"/>
    <mergeCell ref="E9:I9"/>
    <mergeCell ref="E10:I10"/>
    <mergeCell ref="E28:I28"/>
    <mergeCell ref="E15:I15"/>
    <mergeCell ref="E20:I20"/>
  </mergeCells>
  <hyperlinks>
    <hyperlink ref="G2" location="Explanation!B88" display="See Explanation" xr:uid="{B8665B0F-434A-4A13-811D-F130B2C6F805}"/>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89DB7-CEC1-4BA1-8CD0-521C23D92D47}">
  <dimension ref="B2:J131"/>
  <sheetViews>
    <sheetView showGridLines="0" tabSelected="1" workbookViewId="0">
      <pane xSplit="5" ySplit="2" topLeftCell="F79" activePane="bottomRight" state="frozen"/>
      <selection pane="topRight" activeCell="F1" sqref="F1"/>
      <selection pane="bottomLeft" activeCell="A3" sqref="A3"/>
      <selection pane="bottomRight" activeCell="F3" sqref="F3"/>
    </sheetView>
  </sheetViews>
  <sheetFormatPr defaultRowHeight="14.5" x14ac:dyDescent="0.35"/>
  <cols>
    <col min="1" max="1" width="2.7265625" customWidth="1"/>
    <col min="2" max="2" width="32.7265625" customWidth="1"/>
    <col min="3" max="3" width="4.7265625" style="22" customWidth="1"/>
    <col min="4" max="5" width="4.7265625" style="15" customWidth="1"/>
    <col min="6" max="6" width="50.7265625" style="23" customWidth="1"/>
    <col min="7" max="7" width="80.7265625" style="54" customWidth="1"/>
    <col min="8" max="8" width="2.7265625" customWidth="1"/>
    <col min="9" max="9" width="80.7265625" style="102" customWidth="1"/>
    <col min="10" max="10" width="4.7265625" customWidth="1"/>
  </cols>
  <sheetData>
    <row r="2" spans="2:10" x14ac:dyDescent="0.35">
      <c r="B2" s="49" t="s">
        <v>110</v>
      </c>
      <c r="C2" s="48"/>
      <c r="D2" s="66"/>
      <c r="E2" s="66"/>
      <c r="F2" s="52" t="s">
        <v>111</v>
      </c>
      <c r="G2" s="17" t="s">
        <v>112</v>
      </c>
      <c r="H2" s="47"/>
      <c r="I2" s="97" t="s">
        <v>113</v>
      </c>
      <c r="J2" s="47"/>
    </row>
    <row r="3" spans="2:10" ht="30" customHeight="1" x14ac:dyDescent="0.35">
      <c r="B3" s="79" t="s">
        <v>17</v>
      </c>
      <c r="C3" s="80"/>
      <c r="D3" s="81"/>
      <c r="E3" s="81"/>
      <c r="F3" s="84"/>
      <c r="G3" s="82"/>
      <c r="H3" s="83"/>
      <c r="I3" s="98"/>
      <c r="J3" s="47"/>
    </row>
    <row r="4" spans="2:10" ht="30" customHeight="1" x14ac:dyDescent="0.35">
      <c r="B4" s="47"/>
      <c r="C4" s="16">
        <v>1</v>
      </c>
      <c r="D4" s="13"/>
      <c r="E4" s="13"/>
      <c r="F4" s="78" t="s">
        <v>19</v>
      </c>
      <c r="G4" s="87"/>
      <c r="H4" s="47"/>
      <c r="I4" s="99"/>
      <c r="J4" s="47"/>
    </row>
    <row r="5" spans="2:10" x14ac:dyDescent="0.35">
      <c r="B5" s="47"/>
      <c r="C5" s="16"/>
      <c r="D5" s="13">
        <v>1</v>
      </c>
      <c r="E5" s="13"/>
      <c r="F5" s="56" t="s">
        <v>21</v>
      </c>
      <c r="G5" s="88" t="s">
        <v>114</v>
      </c>
      <c r="H5" s="47"/>
      <c r="I5" s="99"/>
      <c r="J5" s="47"/>
    </row>
    <row r="6" spans="2:10" x14ac:dyDescent="0.35">
      <c r="B6" s="47"/>
      <c r="C6" s="16"/>
      <c r="D6" s="13">
        <f t="shared" ref="D6:D13" si="0">D5+1</f>
        <v>2</v>
      </c>
      <c r="E6" s="13"/>
      <c r="F6" s="56" t="s">
        <v>23</v>
      </c>
      <c r="G6" s="88" t="s">
        <v>115</v>
      </c>
      <c r="H6" s="47"/>
      <c r="I6" s="99"/>
      <c r="J6" s="47"/>
    </row>
    <row r="7" spans="2:10" x14ac:dyDescent="0.35">
      <c r="B7" s="47"/>
      <c r="C7" s="16"/>
      <c r="D7" s="13">
        <f t="shared" si="0"/>
        <v>3</v>
      </c>
      <c r="E7" s="13"/>
      <c r="F7" s="56" t="s">
        <v>24</v>
      </c>
      <c r="G7" s="88" t="s">
        <v>116</v>
      </c>
      <c r="H7" s="47"/>
      <c r="I7" s="99"/>
      <c r="J7" s="47"/>
    </row>
    <row r="8" spans="2:10" x14ac:dyDescent="0.35">
      <c r="B8" s="47"/>
      <c r="C8" s="16"/>
      <c r="D8" s="13">
        <f t="shared" si="0"/>
        <v>4</v>
      </c>
      <c r="E8" s="13"/>
      <c r="F8" s="56" t="s">
        <v>25</v>
      </c>
      <c r="G8" s="88" t="s">
        <v>117</v>
      </c>
      <c r="H8" s="47"/>
      <c r="I8" s="99"/>
      <c r="J8" s="47"/>
    </row>
    <row r="9" spans="2:10" ht="30" customHeight="1" x14ac:dyDescent="0.35">
      <c r="B9" s="47"/>
      <c r="C9" s="16">
        <v>2</v>
      </c>
      <c r="D9" s="13"/>
      <c r="E9" s="13"/>
      <c r="F9" s="57" t="s">
        <v>26</v>
      </c>
      <c r="G9" s="88"/>
      <c r="H9" s="47"/>
      <c r="I9" s="99"/>
      <c r="J9" s="47"/>
    </row>
    <row r="10" spans="2:10" ht="39" x14ac:dyDescent="0.35">
      <c r="B10" s="47"/>
      <c r="C10" s="16"/>
      <c r="D10" s="13">
        <f>D8+1</f>
        <v>5</v>
      </c>
      <c r="E10" s="13"/>
      <c r="F10" s="56" t="s">
        <v>27</v>
      </c>
      <c r="G10" s="89" t="s">
        <v>118</v>
      </c>
      <c r="H10" s="47"/>
      <c r="I10" s="99"/>
      <c r="J10" s="47"/>
    </row>
    <row r="11" spans="2:10" x14ac:dyDescent="0.35">
      <c r="B11" s="47"/>
      <c r="C11" s="16"/>
      <c r="D11" s="13">
        <f t="shared" si="0"/>
        <v>6</v>
      </c>
      <c r="E11" s="13"/>
      <c r="F11" s="56" t="s">
        <v>29</v>
      </c>
      <c r="G11" s="89" t="s">
        <v>193</v>
      </c>
      <c r="H11" s="47"/>
      <c r="I11" s="99"/>
      <c r="J11" s="47"/>
    </row>
    <row r="12" spans="2:10" ht="26" x14ac:dyDescent="0.35">
      <c r="B12" s="47"/>
      <c r="C12" s="16"/>
      <c r="D12" s="13">
        <f t="shared" si="0"/>
        <v>7</v>
      </c>
      <c r="E12" s="13"/>
      <c r="F12" s="56" t="s">
        <v>31</v>
      </c>
      <c r="G12" s="89" t="s">
        <v>194</v>
      </c>
      <c r="H12" s="47"/>
      <c r="I12" s="99"/>
      <c r="J12" s="47"/>
    </row>
    <row r="13" spans="2:10" x14ac:dyDescent="0.35">
      <c r="B13" s="47"/>
      <c r="C13" s="16"/>
      <c r="D13" s="13">
        <f t="shared" si="0"/>
        <v>8</v>
      </c>
      <c r="E13" s="13"/>
      <c r="F13" s="77" t="s">
        <v>33</v>
      </c>
      <c r="G13" s="90" t="s">
        <v>119</v>
      </c>
      <c r="H13" s="47"/>
      <c r="I13" s="104"/>
      <c r="J13" s="47"/>
    </row>
    <row r="14" spans="2:10" ht="30" customHeight="1" x14ac:dyDescent="0.35">
      <c r="B14" s="79" t="s">
        <v>102</v>
      </c>
      <c r="C14" s="80"/>
      <c r="D14" s="81"/>
      <c r="E14" s="81"/>
      <c r="F14" s="79"/>
      <c r="G14" s="82"/>
      <c r="H14" s="83"/>
      <c r="I14" s="99"/>
      <c r="J14" s="47"/>
    </row>
    <row r="15" spans="2:10" ht="65" x14ac:dyDescent="0.35">
      <c r="B15" s="47"/>
      <c r="C15" s="46">
        <v>3</v>
      </c>
      <c r="D15" s="68"/>
      <c r="E15" s="68"/>
      <c r="F15" s="86" t="s">
        <v>102</v>
      </c>
      <c r="G15" s="87" t="s">
        <v>278</v>
      </c>
      <c r="H15" s="47"/>
      <c r="I15" s="99"/>
      <c r="J15" s="47"/>
    </row>
    <row r="16" spans="2:10" ht="26" x14ac:dyDescent="0.35">
      <c r="B16" s="47"/>
      <c r="C16" s="46"/>
      <c r="D16" s="68">
        <v>9</v>
      </c>
      <c r="E16" s="68"/>
      <c r="F16" s="59" t="s">
        <v>178</v>
      </c>
      <c r="G16" s="92" t="s">
        <v>179</v>
      </c>
      <c r="H16" s="47"/>
      <c r="I16" s="99"/>
      <c r="J16" s="47"/>
    </row>
    <row r="17" spans="2:10" x14ac:dyDescent="0.35">
      <c r="B17" s="47"/>
      <c r="C17" s="46"/>
      <c r="D17" s="68">
        <v>10</v>
      </c>
      <c r="E17" s="68"/>
      <c r="F17" s="59" t="s">
        <v>257</v>
      </c>
      <c r="G17" s="92"/>
      <c r="H17" s="47"/>
      <c r="I17" s="99"/>
      <c r="J17" s="47"/>
    </row>
    <row r="18" spans="2:10" x14ac:dyDescent="0.35">
      <c r="B18" s="47"/>
      <c r="C18" s="46"/>
      <c r="D18" s="68"/>
      <c r="E18" s="68"/>
      <c r="F18" s="74" t="s">
        <v>180</v>
      </c>
      <c r="G18" s="92" t="s">
        <v>211</v>
      </c>
      <c r="H18" s="47"/>
      <c r="I18" s="99"/>
      <c r="J18" s="47"/>
    </row>
    <row r="19" spans="2:10" x14ac:dyDescent="0.35">
      <c r="B19" s="47"/>
      <c r="C19" s="46"/>
      <c r="D19" s="68"/>
      <c r="E19" s="68"/>
      <c r="F19" s="74" t="s">
        <v>205</v>
      </c>
      <c r="G19" s="92" t="s">
        <v>207</v>
      </c>
      <c r="H19" s="47"/>
      <c r="I19" s="99"/>
      <c r="J19" s="47"/>
    </row>
    <row r="20" spans="2:10" ht="26" x14ac:dyDescent="0.35">
      <c r="B20" s="47"/>
      <c r="C20" s="46"/>
      <c r="D20" s="68"/>
      <c r="E20" s="68"/>
      <c r="F20" s="74" t="s">
        <v>206</v>
      </c>
      <c r="G20" s="92" t="s">
        <v>208</v>
      </c>
      <c r="H20" s="47"/>
      <c r="I20" s="99"/>
      <c r="J20" s="47"/>
    </row>
    <row r="21" spans="2:10" x14ac:dyDescent="0.35">
      <c r="B21" s="47"/>
      <c r="C21" s="46"/>
      <c r="D21" s="68">
        <v>11</v>
      </c>
      <c r="E21" s="68"/>
      <c r="F21" s="59" t="s">
        <v>258</v>
      </c>
      <c r="G21" s="92"/>
      <c r="H21" s="47"/>
      <c r="I21" s="99"/>
      <c r="J21" s="47"/>
    </row>
    <row r="22" spans="2:10" x14ac:dyDescent="0.35">
      <c r="B22" s="47"/>
      <c r="C22" s="46"/>
      <c r="D22" s="68"/>
      <c r="E22" s="68"/>
      <c r="F22" s="74" t="s">
        <v>197</v>
      </c>
      <c r="G22" s="92" t="s">
        <v>133</v>
      </c>
      <c r="H22" s="47"/>
      <c r="I22" s="99"/>
      <c r="J22" s="47"/>
    </row>
    <row r="23" spans="2:10" x14ac:dyDescent="0.35">
      <c r="B23" s="47"/>
      <c r="C23" s="46"/>
      <c r="D23" s="68"/>
      <c r="E23" s="68"/>
      <c r="F23" s="74" t="s">
        <v>198</v>
      </c>
      <c r="G23" s="92" t="s">
        <v>201</v>
      </c>
      <c r="H23" s="47"/>
      <c r="I23" s="99"/>
      <c r="J23" s="47"/>
    </row>
    <row r="24" spans="2:10" ht="39" x14ac:dyDescent="0.35">
      <c r="B24" s="47"/>
      <c r="C24" s="46"/>
      <c r="D24" s="68"/>
      <c r="E24" s="68"/>
      <c r="F24" s="74" t="s">
        <v>203</v>
      </c>
      <c r="G24" s="92" t="s">
        <v>200</v>
      </c>
      <c r="H24" s="47"/>
      <c r="I24" s="99"/>
      <c r="J24" s="47"/>
    </row>
    <row r="25" spans="2:10" ht="26" x14ac:dyDescent="0.35">
      <c r="B25" s="47"/>
      <c r="C25" s="46"/>
      <c r="D25" s="68"/>
      <c r="E25" s="68"/>
      <c r="F25" s="74" t="s">
        <v>202</v>
      </c>
      <c r="G25" s="92" t="s">
        <v>199</v>
      </c>
      <c r="H25" s="47"/>
      <c r="I25" s="99"/>
      <c r="J25" s="47"/>
    </row>
    <row r="26" spans="2:10" x14ac:dyDescent="0.35">
      <c r="B26" s="47"/>
      <c r="C26" s="46"/>
      <c r="D26" s="68"/>
      <c r="E26" s="68"/>
      <c r="F26" s="74" t="s">
        <v>212</v>
      </c>
      <c r="G26" s="92" t="s">
        <v>204</v>
      </c>
      <c r="H26" s="47"/>
      <c r="I26" s="99"/>
      <c r="J26" s="47"/>
    </row>
    <row r="27" spans="2:10" x14ac:dyDescent="0.35">
      <c r="B27" s="47"/>
      <c r="C27" s="46"/>
      <c r="D27" s="68">
        <v>12</v>
      </c>
      <c r="E27" s="68"/>
      <c r="F27" s="59" t="s">
        <v>104</v>
      </c>
      <c r="G27" s="92" t="s">
        <v>264</v>
      </c>
      <c r="H27" s="47"/>
      <c r="I27" s="99"/>
      <c r="J27" s="47"/>
    </row>
    <row r="28" spans="2:10" ht="39" x14ac:dyDescent="0.35">
      <c r="B28" s="47"/>
      <c r="C28" s="46"/>
      <c r="D28" s="68"/>
      <c r="E28" s="68"/>
      <c r="F28" s="74" t="s">
        <v>55</v>
      </c>
      <c r="G28" s="91" t="s">
        <v>128</v>
      </c>
      <c r="H28" s="47"/>
      <c r="I28" s="99"/>
      <c r="J28" s="47"/>
    </row>
    <row r="29" spans="2:10" ht="26" x14ac:dyDescent="0.35">
      <c r="B29" s="47"/>
      <c r="C29" s="46"/>
      <c r="D29" s="68"/>
      <c r="E29" s="68"/>
      <c r="F29" s="74" t="s">
        <v>129</v>
      </c>
      <c r="G29" s="91" t="s">
        <v>130</v>
      </c>
      <c r="H29" s="47"/>
      <c r="I29" s="99"/>
      <c r="J29" s="47"/>
    </row>
    <row r="30" spans="2:10" ht="39" x14ac:dyDescent="0.35">
      <c r="B30" s="47"/>
      <c r="C30" s="46"/>
      <c r="D30" s="68"/>
      <c r="E30" s="68"/>
      <c r="F30" s="74" t="s">
        <v>56</v>
      </c>
      <c r="G30" s="91" t="s">
        <v>131</v>
      </c>
      <c r="H30" s="47"/>
      <c r="I30" s="99"/>
      <c r="J30" s="47"/>
    </row>
    <row r="31" spans="2:10" ht="39" x14ac:dyDescent="0.35">
      <c r="B31" s="47"/>
      <c r="C31" s="46"/>
      <c r="D31" s="68"/>
      <c r="E31" s="68"/>
      <c r="F31" s="74" t="s">
        <v>181</v>
      </c>
      <c r="G31" s="91" t="s">
        <v>132</v>
      </c>
      <c r="H31" s="47"/>
      <c r="I31" s="99"/>
      <c r="J31" s="47"/>
    </row>
    <row r="32" spans="2:10" ht="26" x14ac:dyDescent="0.35">
      <c r="B32" s="47"/>
      <c r="C32" s="46"/>
      <c r="D32" s="68"/>
      <c r="E32" s="68"/>
      <c r="F32" s="74" t="s">
        <v>182</v>
      </c>
      <c r="G32" s="92" t="s">
        <v>183</v>
      </c>
      <c r="H32" s="47"/>
      <c r="I32" s="99"/>
      <c r="J32" s="47"/>
    </row>
    <row r="33" spans="2:10" x14ac:dyDescent="0.35">
      <c r="B33" s="47"/>
      <c r="C33" s="46"/>
      <c r="D33" s="68">
        <v>13</v>
      </c>
      <c r="E33" s="68"/>
      <c r="F33" s="59" t="s">
        <v>105</v>
      </c>
      <c r="G33" s="92"/>
      <c r="H33" s="47"/>
      <c r="I33" s="99"/>
      <c r="J33" s="47"/>
    </row>
    <row r="34" spans="2:10" x14ac:dyDescent="0.35">
      <c r="B34" s="47"/>
      <c r="C34" s="46"/>
      <c r="D34" s="68"/>
      <c r="E34" s="68"/>
      <c r="F34" s="74" t="s">
        <v>55</v>
      </c>
      <c r="G34" s="92" t="s">
        <v>210</v>
      </c>
      <c r="H34" s="47"/>
      <c r="I34" s="99"/>
      <c r="J34" s="47"/>
    </row>
    <row r="35" spans="2:10" x14ac:dyDescent="0.35">
      <c r="B35" s="47"/>
      <c r="C35" s="46"/>
      <c r="D35" s="68"/>
      <c r="E35" s="68"/>
      <c r="F35" s="74" t="s">
        <v>129</v>
      </c>
      <c r="G35" s="92" t="s">
        <v>209</v>
      </c>
      <c r="H35" s="47"/>
      <c r="I35" s="99"/>
      <c r="J35" s="47"/>
    </row>
    <row r="36" spans="2:10" x14ac:dyDescent="0.35">
      <c r="B36" s="47"/>
      <c r="C36" s="46"/>
      <c r="D36" s="68">
        <v>14</v>
      </c>
      <c r="E36" s="68"/>
      <c r="F36" s="59" t="s">
        <v>106</v>
      </c>
      <c r="G36" s="92"/>
      <c r="H36" s="47"/>
      <c r="I36" s="99"/>
      <c r="J36" s="47"/>
    </row>
    <row r="37" spans="2:10" ht="26" x14ac:dyDescent="0.35">
      <c r="B37" s="47"/>
      <c r="C37" s="46"/>
      <c r="D37" s="68"/>
      <c r="E37" s="68"/>
      <c r="F37" s="75" t="s">
        <v>43</v>
      </c>
      <c r="G37" s="91" t="s">
        <v>184</v>
      </c>
      <c r="H37" s="47"/>
      <c r="I37" s="99"/>
      <c r="J37" s="47"/>
    </row>
    <row r="38" spans="2:10" ht="26" x14ac:dyDescent="0.35">
      <c r="B38" s="47"/>
      <c r="C38" s="46"/>
      <c r="D38" s="68"/>
      <c r="E38" s="68"/>
      <c r="F38" s="75" t="s">
        <v>44</v>
      </c>
      <c r="G38" s="91" t="s">
        <v>120</v>
      </c>
      <c r="H38" s="47"/>
      <c r="I38" s="99"/>
      <c r="J38" s="47"/>
    </row>
    <row r="39" spans="2:10" ht="39" x14ac:dyDescent="0.35">
      <c r="B39" s="47"/>
      <c r="C39" s="46"/>
      <c r="D39" s="68"/>
      <c r="E39" s="68"/>
      <c r="F39" s="75" t="s">
        <v>45</v>
      </c>
      <c r="G39" s="91" t="s">
        <v>121</v>
      </c>
      <c r="H39" s="47"/>
      <c r="I39" s="99"/>
      <c r="J39" s="47"/>
    </row>
    <row r="40" spans="2:10" ht="39" x14ac:dyDescent="0.35">
      <c r="B40" s="47"/>
      <c r="C40" s="46"/>
      <c r="D40" s="68"/>
      <c r="E40" s="68"/>
      <c r="F40" s="75" t="s">
        <v>46</v>
      </c>
      <c r="G40" s="91" t="s">
        <v>122</v>
      </c>
      <c r="H40" s="47"/>
      <c r="I40" s="99"/>
      <c r="J40" s="47"/>
    </row>
    <row r="41" spans="2:10" ht="26" x14ac:dyDescent="0.35">
      <c r="B41" s="47"/>
      <c r="C41" s="46"/>
      <c r="D41" s="68"/>
      <c r="E41" s="68"/>
      <c r="F41" s="75" t="s">
        <v>47</v>
      </c>
      <c r="G41" s="91" t="s">
        <v>123</v>
      </c>
      <c r="H41" s="47"/>
      <c r="I41" s="99"/>
      <c r="J41" s="47"/>
    </row>
    <row r="42" spans="2:10" ht="26" x14ac:dyDescent="0.35">
      <c r="B42" s="47"/>
      <c r="C42" s="46"/>
      <c r="D42" s="68"/>
      <c r="E42" s="68"/>
      <c r="F42" s="75" t="s">
        <v>48</v>
      </c>
      <c r="G42" s="91" t="s">
        <v>195</v>
      </c>
      <c r="H42" s="47"/>
      <c r="I42" s="99"/>
      <c r="J42" s="47"/>
    </row>
    <row r="43" spans="2:10" ht="39" x14ac:dyDescent="0.35">
      <c r="B43" s="47"/>
      <c r="C43" s="46"/>
      <c r="D43" s="68"/>
      <c r="E43" s="68"/>
      <c r="F43" s="75" t="s">
        <v>49</v>
      </c>
      <c r="G43" s="91" t="s">
        <v>185</v>
      </c>
      <c r="H43" s="47"/>
      <c r="I43" s="99"/>
      <c r="J43" s="47"/>
    </row>
    <row r="44" spans="2:10" ht="39" x14ac:dyDescent="0.35">
      <c r="B44" s="47"/>
      <c r="C44" s="46"/>
      <c r="D44" s="68"/>
      <c r="E44" s="68"/>
      <c r="F44" s="75" t="s">
        <v>50</v>
      </c>
      <c r="G44" s="91" t="s">
        <v>124</v>
      </c>
      <c r="H44" s="47"/>
      <c r="I44" s="99"/>
      <c r="J44" s="47"/>
    </row>
    <row r="45" spans="2:10" ht="26" x14ac:dyDescent="0.35">
      <c r="B45" s="47"/>
      <c r="C45" s="46"/>
      <c r="D45" s="68"/>
      <c r="E45" s="68"/>
      <c r="F45" s="75" t="s">
        <v>51</v>
      </c>
      <c r="G45" s="91" t="s">
        <v>125</v>
      </c>
      <c r="H45" s="47"/>
      <c r="I45" s="99"/>
      <c r="J45" s="47"/>
    </row>
    <row r="46" spans="2:10" ht="39" x14ac:dyDescent="0.35">
      <c r="B46" s="47"/>
      <c r="C46" s="46"/>
      <c r="D46" s="68"/>
      <c r="E46" s="68"/>
      <c r="F46" s="75" t="s">
        <v>52</v>
      </c>
      <c r="G46" s="91" t="s">
        <v>262</v>
      </c>
      <c r="H46" s="47"/>
      <c r="I46" s="99"/>
      <c r="J46" s="47"/>
    </row>
    <row r="47" spans="2:10" x14ac:dyDescent="0.35">
      <c r="B47" s="47"/>
      <c r="C47" s="46"/>
      <c r="D47" s="68">
        <v>15</v>
      </c>
      <c r="E47" s="68"/>
      <c r="F47" s="59" t="s">
        <v>107</v>
      </c>
      <c r="G47" s="92"/>
      <c r="H47" s="47"/>
      <c r="I47" s="99"/>
      <c r="J47" s="47"/>
    </row>
    <row r="48" spans="2:10" x14ac:dyDescent="0.35">
      <c r="B48" s="47"/>
      <c r="C48" s="46"/>
      <c r="D48" s="68"/>
      <c r="E48" s="68"/>
      <c r="F48" s="76" t="s">
        <v>39</v>
      </c>
      <c r="G48" s="92" t="s">
        <v>186</v>
      </c>
      <c r="H48" s="47"/>
      <c r="I48" s="99"/>
      <c r="J48" s="47"/>
    </row>
    <row r="49" spans="2:10" x14ac:dyDescent="0.35">
      <c r="B49" s="47"/>
      <c r="C49" s="46"/>
      <c r="D49" s="68"/>
      <c r="E49" s="68"/>
      <c r="F49" s="76" t="s">
        <v>40</v>
      </c>
      <c r="G49" s="92" t="s">
        <v>126</v>
      </c>
      <c r="H49" s="47"/>
      <c r="I49" s="99"/>
      <c r="J49" s="47"/>
    </row>
    <row r="50" spans="2:10" ht="39" x14ac:dyDescent="0.35">
      <c r="B50" s="47"/>
      <c r="C50" s="46"/>
      <c r="D50" s="68"/>
      <c r="E50" s="68"/>
      <c r="F50" s="76" t="s">
        <v>41</v>
      </c>
      <c r="G50" s="92" t="s">
        <v>127</v>
      </c>
      <c r="H50" s="47"/>
      <c r="I50" s="99"/>
      <c r="J50" s="47"/>
    </row>
    <row r="51" spans="2:10" ht="26" x14ac:dyDescent="0.35">
      <c r="B51" s="47"/>
      <c r="C51" s="46"/>
      <c r="D51" s="68"/>
      <c r="E51" s="68"/>
      <c r="F51" s="76" t="s">
        <v>42</v>
      </c>
      <c r="G51" s="92" t="s">
        <v>187</v>
      </c>
      <c r="H51" s="47"/>
      <c r="I51" s="99"/>
      <c r="J51" s="47"/>
    </row>
    <row r="52" spans="2:10" x14ac:dyDescent="0.35">
      <c r="B52" s="47"/>
      <c r="C52" s="46"/>
      <c r="D52" s="68">
        <v>16</v>
      </c>
      <c r="E52" s="68"/>
      <c r="F52" s="59" t="s">
        <v>213</v>
      </c>
      <c r="G52" s="92"/>
      <c r="H52" s="47"/>
      <c r="I52" s="99"/>
      <c r="J52" s="47"/>
    </row>
    <row r="53" spans="2:10" ht="26" x14ac:dyDescent="0.35">
      <c r="B53" s="47"/>
      <c r="C53" s="46"/>
      <c r="D53" s="68"/>
      <c r="E53" s="68"/>
      <c r="F53" s="76" t="s">
        <v>214</v>
      </c>
      <c r="G53" s="92" t="s">
        <v>218</v>
      </c>
      <c r="H53" s="47"/>
      <c r="I53" s="99"/>
      <c r="J53" s="47"/>
    </row>
    <row r="54" spans="2:10" ht="26" x14ac:dyDescent="0.35">
      <c r="B54" s="47"/>
      <c r="C54" s="46"/>
      <c r="D54" s="68"/>
      <c r="E54" s="68"/>
      <c r="F54" s="76" t="s">
        <v>215</v>
      </c>
      <c r="G54" s="92" t="s">
        <v>219</v>
      </c>
      <c r="H54" s="47"/>
      <c r="I54" s="99"/>
      <c r="J54" s="47"/>
    </row>
    <row r="55" spans="2:10" ht="26" x14ac:dyDescent="0.35">
      <c r="B55" s="47"/>
      <c r="C55" s="46"/>
      <c r="D55" s="68"/>
      <c r="E55" s="68"/>
      <c r="F55" s="76" t="s">
        <v>216</v>
      </c>
      <c r="G55" s="92" t="s">
        <v>221</v>
      </c>
      <c r="H55" s="47"/>
      <c r="I55" s="99"/>
      <c r="J55" s="47"/>
    </row>
    <row r="56" spans="2:10" ht="26" x14ac:dyDescent="0.35">
      <c r="B56" s="47"/>
      <c r="C56" s="46"/>
      <c r="D56" s="68"/>
      <c r="E56" s="68"/>
      <c r="F56" s="76" t="s">
        <v>217</v>
      </c>
      <c r="G56" s="92" t="s">
        <v>220</v>
      </c>
      <c r="H56" s="47"/>
      <c r="I56" s="99"/>
      <c r="J56" s="47"/>
    </row>
    <row r="57" spans="2:10" ht="26" x14ac:dyDescent="0.35">
      <c r="B57" s="47"/>
      <c r="C57" s="46"/>
      <c r="D57" s="68">
        <v>17</v>
      </c>
      <c r="E57" s="68"/>
      <c r="F57" s="10" t="s">
        <v>246</v>
      </c>
      <c r="G57" s="53" t="s">
        <v>188</v>
      </c>
      <c r="H57" s="47"/>
      <c r="I57" s="100"/>
      <c r="J57" s="47"/>
    </row>
    <row r="58" spans="2:10" ht="30" customHeight="1" x14ac:dyDescent="0.35">
      <c r="B58" s="79" t="s">
        <v>35</v>
      </c>
      <c r="C58" s="80"/>
      <c r="D58" s="81"/>
      <c r="E58" s="81"/>
      <c r="F58" s="82"/>
      <c r="G58" s="82"/>
      <c r="H58" s="83"/>
      <c r="I58" s="100"/>
      <c r="J58" s="47"/>
    </row>
    <row r="59" spans="2:10" ht="30" customHeight="1" x14ac:dyDescent="0.35">
      <c r="B59" s="47"/>
      <c r="C59" s="40">
        <v>4</v>
      </c>
      <c r="D59" s="67"/>
      <c r="E59" s="67"/>
      <c r="F59" s="55" t="s">
        <v>225</v>
      </c>
      <c r="G59" s="92"/>
      <c r="H59" s="47"/>
      <c r="I59" s="99"/>
      <c r="J59" s="47"/>
    </row>
    <row r="60" spans="2:10" ht="26" x14ac:dyDescent="0.35">
      <c r="B60" s="47"/>
      <c r="C60" s="16"/>
      <c r="D60" s="13">
        <v>18</v>
      </c>
      <c r="E60" s="13"/>
      <c r="F60" s="58" t="s">
        <v>247</v>
      </c>
      <c r="G60" s="91" t="s">
        <v>145</v>
      </c>
      <c r="H60" s="47"/>
      <c r="I60" s="99"/>
      <c r="J60" s="47"/>
    </row>
    <row r="61" spans="2:10" ht="26" x14ac:dyDescent="0.35">
      <c r="B61" s="47"/>
      <c r="C61" s="40"/>
      <c r="D61" s="67">
        <f>D60+1</f>
        <v>19</v>
      </c>
      <c r="E61" s="67"/>
      <c r="F61" s="58" t="s">
        <v>248</v>
      </c>
      <c r="G61" s="91" t="s">
        <v>146</v>
      </c>
      <c r="H61" s="47"/>
      <c r="I61" s="99"/>
      <c r="J61" s="47"/>
    </row>
    <row r="62" spans="2:10" ht="26" x14ac:dyDescent="0.35">
      <c r="B62" s="47"/>
      <c r="C62" s="40"/>
      <c r="D62" s="67">
        <f t="shared" ref="D62:D63" si="1">D61+1</f>
        <v>20</v>
      </c>
      <c r="E62" s="67"/>
      <c r="F62" s="58" t="s">
        <v>252</v>
      </c>
      <c r="G62" s="92" t="s">
        <v>147</v>
      </c>
      <c r="H62" s="47"/>
      <c r="I62" s="99"/>
      <c r="J62" s="47"/>
    </row>
    <row r="63" spans="2:10" ht="26" x14ac:dyDescent="0.35">
      <c r="B63" s="47"/>
      <c r="C63" s="16"/>
      <c r="D63" s="67">
        <f t="shared" si="1"/>
        <v>21</v>
      </c>
      <c r="E63" s="13"/>
      <c r="F63" s="56" t="s">
        <v>251</v>
      </c>
      <c r="G63" s="92" t="s">
        <v>144</v>
      </c>
      <c r="H63" s="47"/>
      <c r="I63" s="99"/>
      <c r="J63" s="47"/>
    </row>
    <row r="64" spans="2:10" x14ac:dyDescent="0.35">
      <c r="B64" s="47"/>
      <c r="C64" s="16"/>
      <c r="D64" s="13">
        <f>D63+1</f>
        <v>22</v>
      </c>
      <c r="E64" s="13"/>
      <c r="F64" s="56" t="s">
        <v>232</v>
      </c>
      <c r="G64" s="92" t="s">
        <v>260</v>
      </c>
      <c r="H64" s="47"/>
      <c r="I64" s="99"/>
      <c r="J64" s="47"/>
    </row>
    <row r="65" spans="2:10" ht="26" x14ac:dyDescent="0.35">
      <c r="B65" s="47"/>
      <c r="C65" s="16"/>
      <c r="D65" s="13"/>
      <c r="E65" s="13" t="s">
        <v>36</v>
      </c>
      <c r="F65" s="75" t="s">
        <v>53</v>
      </c>
      <c r="G65" s="92" t="s">
        <v>143</v>
      </c>
      <c r="H65" s="47"/>
      <c r="I65" s="99"/>
      <c r="J65" s="47"/>
    </row>
    <row r="66" spans="2:10" ht="26" x14ac:dyDescent="0.35">
      <c r="B66" s="47"/>
      <c r="C66" s="16"/>
      <c r="D66" s="13"/>
      <c r="E66" s="13" t="s">
        <v>37</v>
      </c>
      <c r="F66" s="75" t="s">
        <v>54</v>
      </c>
      <c r="G66" s="92" t="s">
        <v>143</v>
      </c>
      <c r="H66" s="47"/>
      <c r="I66" s="99"/>
      <c r="J66" s="47"/>
    </row>
    <row r="67" spans="2:10" x14ac:dyDescent="0.35">
      <c r="B67" s="47"/>
      <c r="C67" s="16"/>
      <c r="D67" s="13"/>
      <c r="E67" s="13" t="s">
        <v>38</v>
      </c>
      <c r="F67" s="75" t="s">
        <v>80</v>
      </c>
      <c r="G67" s="92" t="s">
        <v>259</v>
      </c>
      <c r="H67" s="47"/>
      <c r="I67" s="99"/>
      <c r="J67" s="47"/>
    </row>
    <row r="68" spans="2:10" ht="39" x14ac:dyDescent="0.35">
      <c r="B68" s="47"/>
      <c r="C68" s="16">
        <v>5</v>
      </c>
      <c r="D68" s="67"/>
      <c r="E68" s="67"/>
      <c r="F68" s="55" t="s">
        <v>57</v>
      </c>
      <c r="G68" s="92" t="s">
        <v>275</v>
      </c>
      <c r="H68" s="47"/>
      <c r="I68" s="99"/>
      <c r="J68" s="47"/>
    </row>
    <row r="69" spans="2:10" x14ac:dyDescent="0.35">
      <c r="B69" s="47"/>
      <c r="C69" s="16"/>
      <c r="D69" s="13">
        <v>23</v>
      </c>
      <c r="E69" s="13"/>
      <c r="F69" s="56" t="s">
        <v>60</v>
      </c>
      <c r="G69" s="91" t="s">
        <v>134</v>
      </c>
      <c r="H69" s="47"/>
      <c r="I69" s="99"/>
      <c r="J69" s="47"/>
    </row>
    <row r="70" spans="2:10" x14ac:dyDescent="0.35">
      <c r="B70" s="47"/>
      <c r="C70" s="16"/>
      <c r="D70" s="13">
        <f t="shared" ref="D70:D75" si="2">D69+1</f>
        <v>24</v>
      </c>
      <c r="E70" s="13"/>
      <c r="F70" s="56" t="s">
        <v>61</v>
      </c>
      <c r="G70" s="91" t="s">
        <v>135</v>
      </c>
      <c r="H70" s="47"/>
      <c r="I70" s="99"/>
      <c r="J70" s="47"/>
    </row>
    <row r="71" spans="2:10" x14ac:dyDescent="0.35">
      <c r="B71" s="47"/>
      <c r="C71" s="16"/>
      <c r="D71" s="13">
        <f t="shared" si="2"/>
        <v>25</v>
      </c>
      <c r="E71" s="13"/>
      <c r="F71" s="56" t="s">
        <v>62</v>
      </c>
      <c r="G71" s="91" t="s">
        <v>222</v>
      </c>
      <c r="H71" s="47"/>
      <c r="I71" s="99"/>
      <c r="J71" s="47"/>
    </row>
    <row r="72" spans="2:10" x14ac:dyDescent="0.35">
      <c r="B72" s="47"/>
      <c r="C72" s="16"/>
      <c r="D72" s="13">
        <f t="shared" si="2"/>
        <v>26</v>
      </c>
      <c r="E72" s="13"/>
      <c r="F72" s="56" t="s">
        <v>63</v>
      </c>
      <c r="G72" s="91" t="s">
        <v>136</v>
      </c>
      <c r="H72" s="47"/>
      <c r="I72" s="99"/>
      <c r="J72" s="47"/>
    </row>
    <row r="73" spans="2:10" x14ac:dyDescent="0.35">
      <c r="B73" s="47"/>
      <c r="C73" s="16"/>
      <c r="D73" s="13">
        <f t="shared" si="2"/>
        <v>27</v>
      </c>
      <c r="E73" s="13"/>
      <c r="F73" s="56" t="s">
        <v>64</v>
      </c>
      <c r="G73" s="91" t="s">
        <v>137</v>
      </c>
      <c r="H73" s="47"/>
      <c r="I73" s="99"/>
      <c r="J73" s="47"/>
    </row>
    <row r="74" spans="2:10" ht="26" x14ac:dyDescent="0.35">
      <c r="B74" s="47"/>
      <c r="C74" s="16"/>
      <c r="D74" s="13">
        <f t="shared" si="2"/>
        <v>28</v>
      </c>
      <c r="E74" s="13"/>
      <c r="F74" s="56" t="s">
        <v>65</v>
      </c>
      <c r="G74" s="91" t="s">
        <v>138</v>
      </c>
      <c r="H74" s="47"/>
      <c r="I74" s="99"/>
      <c r="J74" s="47"/>
    </row>
    <row r="75" spans="2:10" x14ac:dyDescent="0.35">
      <c r="B75" s="47"/>
      <c r="C75" s="16"/>
      <c r="D75" s="13">
        <f t="shared" si="2"/>
        <v>29</v>
      </c>
      <c r="E75" s="13"/>
      <c r="F75" s="56" t="s">
        <v>233</v>
      </c>
      <c r="G75" s="92" t="s">
        <v>260</v>
      </c>
      <c r="H75" s="47"/>
      <c r="I75" s="99"/>
      <c r="J75" s="47"/>
    </row>
    <row r="76" spans="2:10" x14ac:dyDescent="0.35">
      <c r="B76" s="47"/>
      <c r="C76" s="16"/>
      <c r="D76" s="13"/>
      <c r="E76" s="13" t="s">
        <v>36</v>
      </c>
      <c r="F76" s="76" t="s">
        <v>229</v>
      </c>
      <c r="G76" s="91" t="s">
        <v>270</v>
      </c>
      <c r="H76" s="47"/>
      <c r="I76" s="99"/>
      <c r="J76" s="47"/>
    </row>
    <row r="77" spans="2:10" x14ac:dyDescent="0.35">
      <c r="B77" s="47"/>
      <c r="C77" s="16"/>
      <c r="D77" s="13"/>
      <c r="E77" s="13" t="s">
        <v>37</v>
      </c>
      <c r="F77" s="76" t="s">
        <v>230</v>
      </c>
      <c r="G77" s="91" t="s">
        <v>271</v>
      </c>
      <c r="H77" s="47"/>
      <c r="I77" s="99"/>
      <c r="J77" s="47"/>
    </row>
    <row r="78" spans="2:10" x14ac:dyDescent="0.35">
      <c r="B78" s="47"/>
      <c r="C78" s="16"/>
      <c r="D78" s="13"/>
      <c r="E78" s="13" t="s">
        <v>38</v>
      </c>
      <c r="F78" s="76" t="s">
        <v>231</v>
      </c>
      <c r="G78" s="92" t="s">
        <v>272</v>
      </c>
      <c r="H78" s="47"/>
      <c r="I78" s="99"/>
      <c r="J78" s="47"/>
    </row>
    <row r="79" spans="2:10" ht="39" x14ac:dyDescent="0.35">
      <c r="B79" s="47"/>
      <c r="C79" s="16">
        <v>6</v>
      </c>
      <c r="D79" s="13"/>
      <c r="E79" s="13"/>
      <c r="F79" s="78" t="s">
        <v>228</v>
      </c>
      <c r="G79" s="92" t="s">
        <v>274</v>
      </c>
      <c r="H79" s="47"/>
      <c r="I79" s="99"/>
      <c r="J79" s="47"/>
    </row>
    <row r="80" spans="2:10" ht="26" x14ac:dyDescent="0.35">
      <c r="B80" s="47"/>
      <c r="C80" s="16"/>
      <c r="D80" s="13">
        <v>30</v>
      </c>
      <c r="E80" s="13"/>
      <c r="F80" s="58" t="s">
        <v>267</v>
      </c>
      <c r="G80" s="91" t="s">
        <v>139</v>
      </c>
      <c r="H80" s="47"/>
      <c r="I80" s="99"/>
      <c r="J80" s="47"/>
    </row>
    <row r="81" spans="2:10" x14ac:dyDescent="0.35">
      <c r="B81" s="47"/>
      <c r="C81" s="16"/>
      <c r="D81" s="13">
        <f>D80+1</f>
        <v>31</v>
      </c>
      <c r="E81" s="13"/>
      <c r="F81" s="58" t="s">
        <v>268</v>
      </c>
      <c r="G81" s="91" t="s">
        <v>140</v>
      </c>
      <c r="H81" s="47"/>
      <c r="I81" s="99"/>
      <c r="J81" s="47"/>
    </row>
    <row r="82" spans="2:10" ht="26" x14ac:dyDescent="0.35">
      <c r="B82" s="47"/>
      <c r="C82" s="16"/>
      <c r="D82" s="13">
        <f t="shared" ref="D82:D83" si="3">D81+1</f>
        <v>32</v>
      </c>
      <c r="E82" s="13"/>
      <c r="F82" s="58" t="s">
        <v>58</v>
      </c>
      <c r="G82" s="92" t="s">
        <v>141</v>
      </c>
      <c r="H82" s="47"/>
      <c r="I82" s="99"/>
      <c r="J82" s="47"/>
    </row>
    <row r="83" spans="2:10" ht="26" x14ac:dyDescent="0.35">
      <c r="B83" s="47"/>
      <c r="C83" s="16"/>
      <c r="D83" s="13">
        <f t="shared" si="3"/>
        <v>33</v>
      </c>
      <c r="E83" s="13"/>
      <c r="F83" s="58" t="s">
        <v>59</v>
      </c>
      <c r="G83" s="92" t="s">
        <v>142</v>
      </c>
      <c r="H83" s="47"/>
      <c r="I83" s="99"/>
      <c r="J83" s="47"/>
    </row>
    <row r="84" spans="2:10" x14ac:dyDescent="0.35">
      <c r="B84" s="47"/>
      <c r="C84" s="16"/>
      <c r="D84" s="13">
        <f>D83+1</f>
        <v>34</v>
      </c>
      <c r="E84" s="13"/>
      <c r="F84" s="56" t="s">
        <v>265</v>
      </c>
      <c r="G84" s="92" t="s">
        <v>260</v>
      </c>
      <c r="H84" s="47"/>
      <c r="I84" s="99"/>
      <c r="J84" s="47"/>
    </row>
    <row r="85" spans="2:10" ht="26" x14ac:dyDescent="0.35">
      <c r="B85" s="47"/>
      <c r="C85" s="16"/>
      <c r="D85" s="13"/>
      <c r="E85" s="13" t="s">
        <v>36</v>
      </c>
      <c r="F85" s="76" t="s">
        <v>253</v>
      </c>
      <c r="G85" s="92" t="s">
        <v>273</v>
      </c>
      <c r="H85" s="47"/>
      <c r="I85" s="99"/>
      <c r="J85" s="47"/>
    </row>
    <row r="86" spans="2:10" ht="26" x14ac:dyDescent="0.35">
      <c r="B86" s="47"/>
      <c r="C86" s="16"/>
      <c r="D86" s="13"/>
      <c r="E86" s="13" t="s">
        <v>37</v>
      </c>
      <c r="F86" s="76" t="s">
        <v>254</v>
      </c>
      <c r="G86" s="92" t="s">
        <v>276</v>
      </c>
      <c r="H86" s="47"/>
      <c r="I86" s="99"/>
      <c r="J86" s="47"/>
    </row>
    <row r="87" spans="2:10" ht="26" x14ac:dyDescent="0.35">
      <c r="B87" s="47"/>
      <c r="C87" s="16"/>
      <c r="D87" s="13"/>
      <c r="E87" s="13" t="s">
        <v>38</v>
      </c>
      <c r="F87" s="76" t="s">
        <v>255</v>
      </c>
      <c r="G87" s="92" t="s">
        <v>277</v>
      </c>
      <c r="H87" s="47"/>
      <c r="I87" s="99"/>
      <c r="J87" s="47"/>
    </row>
    <row r="88" spans="2:10" ht="30" customHeight="1" x14ac:dyDescent="0.35">
      <c r="B88" s="79" t="s">
        <v>67</v>
      </c>
      <c r="C88" s="80"/>
      <c r="D88" s="81"/>
      <c r="E88" s="81"/>
      <c r="F88" s="79"/>
      <c r="G88" s="82"/>
      <c r="H88" s="83"/>
      <c r="I88" s="99"/>
      <c r="J88" s="47"/>
    </row>
    <row r="89" spans="2:10" ht="30" customHeight="1" x14ac:dyDescent="0.35">
      <c r="B89" s="47"/>
      <c r="C89" s="16">
        <v>7</v>
      </c>
      <c r="D89" s="13"/>
      <c r="E89" s="13"/>
      <c r="F89" s="78" t="s">
        <v>68</v>
      </c>
      <c r="G89" s="87"/>
      <c r="H89" s="47"/>
      <c r="I89" s="99"/>
      <c r="J89" s="47"/>
    </row>
    <row r="90" spans="2:10" ht="26" x14ac:dyDescent="0.35">
      <c r="B90" s="47"/>
      <c r="C90" s="16"/>
      <c r="D90" s="13">
        <v>35</v>
      </c>
      <c r="E90" s="13"/>
      <c r="F90" s="56" t="s">
        <v>72</v>
      </c>
      <c r="G90" s="92" t="s">
        <v>148</v>
      </c>
      <c r="H90" s="47"/>
      <c r="I90" s="99"/>
      <c r="J90" s="47"/>
    </row>
    <row r="91" spans="2:10" ht="26" x14ac:dyDescent="0.35">
      <c r="B91" s="47"/>
      <c r="C91" s="16"/>
      <c r="D91" s="13">
        <f>D90+1</f>
        <v>36</v>
      </c>
      <c r="E91" s="13"/>
      <c r="F91" s="56" t="s">
        <v>73</v>
      </c>
      <c r="G91" s="92" t="s">
        <v>149</v>
      </c>
      <c r="H91" s="47"/>
      <c r="I91" s="99"/>
      <c r="J91" s="47"/>
    </row>
    <row r="92" spans="2:10" ht="26" x14ac:dyDescent="0.35">
      <c r="B92" s="47"/>
      <c r="C92" s="16"/>
      <c r="D92" s="13">
        <f>D91+1</f>
        <v>37</v>
      </c>
      <c r="E92" s="13"/>
      <c r="F92" s="56" t="s">
        <v>74</v>
      </c>
      <c r="G92" s="92" t="s">
        <v>150</v>
      </c>
      <c r="H92" s="47"/>
      <c r="I92" s="99"/>
      <c r="J92" s="47"/>
    </row>
    <row r="93" spans="2:10" ht="26" x14ac:dyDescent="0.35">
      <c r="B93" s="47"/>
      <c r="C93" s="16"/>
      <c r="D93" s="13">
        <f>D92+1</f>
        <v>38</v>
      </c>
      <c r="E93" s="13"/>
      <c r="F93" s="56" t="s">
        <v>76</v>
      </c>
      <c r="G93" s="92" t="s">
        <v>151</v>
      </c>
      <c r="H93" s="47"/>
      <c r="I93" s="99"/>
      <c r="J93" s="47"/>
    </row>
    <row r="94" spans="2:10" x14ac:dyDescent="0.35">
      <c r="B94" s="47"/>
      <c r="C94" s="16"/>
      <c r="D94" s="13">
        <f>D93+1</f>
        <v>39</v>
      </c>
      <c r="E94" s="13"/>
      <c r="F94" s="56" t="s">
        <v>77</v>
      </c>
      <c r="G94" s="92" t="s">
        <v>152</v>
      </c>
      <c r="H94" s="47"/>
      <c r="I94" s="99"/>
      <c r="J94" s="47"/>
    </row>
    <row r="95" spans="2:10" x14ac:dyDescent="0.35">
      <c r="B95" s="47"/>
      <c r="C95" s="16"/>
      <c r="D95" s="13">
        <f>D94+1</f>
        <v>40</v>
      </c>
      <c r="E95" s="13"/>
      <c r="F95" s="56" t="s">
        <v>78</v>
      </c>
      <c r="G95" s="92" t="s">
        <v>153</v>
      </c>
      <c r="H95" s="47"/>
      <c r="I95" s="99"/>
      <c r="J95" s="47"/>
    </row>
    <row r="96" spans="2:10" x14ac:dyDescent="0.35">
      <c r="B96" s="47"/>
      <c r="C96" s="16"/>
      <c r="D96" s="13"/>
      <c r="E96" s="13" t="s">
        <v>36</v>
      </c>
      <c r="F96" s="75" t="s">
        <v>70</v>
      </c>
      <c r="G96" s="92" t="s">
        <v>154</v>
      </c>
      <c r="H96" s="47"/>
      <c r="I96" s="99"/>
      <c r="J96" s="47"/>
    </row>
    <row r="97" spans="2:10" x14ac:dyDescent="0.35">
      <c r="B97" s="47"/>
      <c r="C97" s="16"/>
      <c r="D97" s="13"/>
      <c r="E97" s="13" t="s">
        <v>37</v>
      </c>
      <c r="F97" s="75" t="s">
        <v>155</v>
      </c>
      <c r="G97" s="92" t="s">
        <v>156</v>
      </c>
      <c r="H97" s="47"/>
      <c r="I97" s="99"/>
      <c r="J97" s="47"/>
    </row>
    <row r="98" spans="2:10" x14ac:dyDescent="0.35">
      <c r="B98" s="47"/>
      <c r="C98" s="16"/>
      <c r="D98" s="13"/>
      <c r="E98" s="13" t="s">
        <v>38</v>
      </c>
      <c r="F98" s="75" t="s">
        <v>71</v>
      </c>
      <c r="G98" s="92" t="s">
        <v>157</v>
      </c>
      <c r="H98" s="47"/>
      <c r="I98" s="99"/>
      <c r="J98" s="47"/>
    </row>
    <row r="99" spans="2:10" ht="30" customHeight="1" x14ac:dyDescent="0.35">
      <c r="B99" s="47"/>
      <c r="C99" s="16">
        <v>8</v>
      </c>
      <c r="D99" s="13"/>
      <c r="E99" s="13"/>
      <c r="F99" s="55" t="s">
        <v>79</v>
      </c>
      <c r="G99" s="92"/>
      <c r="H99" s="47"/>
      <c r="I99" s="99"/>
      <c r="J99" s="47"/>
    </row>
    <row r="100" spans="2:10" ht="39" x14ac:dyDescent="0.35">
      <c r="B100" s="47"/>
      <c r="C100" s="16"/>
      <c r="D100" s="13">
        <v>41</v>
      </c>
      <c r="E100" s="13"/>
      <c r="F100" s="58" t="s">
        <v>81</v>
      </c>
      <c r="G100" s="92" t="s">
        <v>224</v>
      </c>
      <c r="H100" s="47"/>
      <c r="I100" s="99"/>
      <c r="J100" s="47"/>
    </row>
    <row r="101" spans="2:10" x14ac:dyDescent="0.35">
      <c r="B101" s="47"/>
      <c r="C101" s="16"/>
      <c r="D101" s="13">
        <f>D100+1</f>
        <v>42</v>
      </c>
      <c r="E101" s="13"/>
      <c r="F101" s="58" t="s">
        <v>223</v>
      </c>
      <c r="G101" s="92" t="s">
        <v>158</v>
      </c>
      <c r="H101" s="47"/>
      <c r="I101" s="99"/>
      <c r="J101" s="47"/>
    </row>
    <row r="102" spans="2:10" ht="26" x14ac:dyDescent="0.35">
      <c r="B102" s="47"/>
      <c r="C102" s="16"/>
      <c r="D102" s="13">
        <f>D101+1</f>
        <v>43</v>
      </c>
      <c r="E102" s="13"/>
      <c r="F102" s="58" t="s">
        <v>82</v>
      </c>
      <c r="G102" s="92" t="s">
        <v>159</v>
      </c>
      <c r="H102" s="47"/>
      <c r="I102" s="99"/>
      <c r="J102" s="47"/>
    </row>
    <row r="103" spans="2:10" ht="26" x14ac:dyDescent="0.35">
      <c r="B103" s="47"/>
      <c r="C103" s="16"/>
      <c r="D103" s="13"/>
      <c r="E103" s="13" t="s">
        <v>36</v>
      </c>
      <c r="F103" s="76" t="s">
        <v>53</v>
      </c>
      <c r="G103" s="92" t="s">
        <v>160</v>
      </c>
      <c r="H103" s="47"/>
      <c r="I103" s="99"/>
      <c r="J103" s="47"/>
    </row>
    <row r="104" spans="2:10" ht="26" x14ac:dyDescent="0.35">
      <c r="B104" s="47"/>
      <c r="C104" s="16"/>
      <c r="D104" s="13"/>
      <c r="E104" s="13" t="s">
        <v>37</v>
      </c>
      <c r="F104" s="76" t="s">
        <v>54</v>
      </c>
      <c r="G104" s="92" t="s">
        <v>161</v>
      </c>
      <c r="H104" s="47"/>
      <c r="I104" s="99"/>
      <c r="J104" s="47"/>
    </row>
    <row r="105" spans="2:10" x14ac:dyDescent="0.35">
      <c r="B105" s="47"/>
      <c r="C105" s="16"/>
      <c r="D105" s="13"/>
      <c r="E105" s="13" t="s">
        <v>38</v>
      </c>
      <c r="F105" s="76" t="s">
        <v>80</v>
      </c>
      <c r="G105" s="92" t="s">
        <v>162</v>
      </c>
      <c r="H105" s="47"/>
      <c r="I105" s="99"/>
      <c r="J105" s="47"/>
    </row>
    <row r="106" spans="2:10" ht="30" customHeight="1" x14ac:dyDescent="0.35">
      <c r="B106" s="47"/>
      <c r="C106" s="16">
        <v>9</v>
      </c>
      <c r="D106" s="13"/>
      <c r="E106" s="13"/>
      <c r="F106" s="55" t="s">
        <v>83</v>
      </c>
      <c r="G106" s="92"/>
      <c r="H106" s="47"/>
      <c r="I106" s="99"/>
      <c r="J106" s="47"/>
    </row>
    <row r="107" spans="2:10" ht="26" x14ac:dyDescent="0.35">
      <c r="B107" s="47"/>
      <c r="C107" s="16"/>
      <c r="D107" s="13">
        <v>44</v>
      </c>
      <c r="E107" s="13"/>
      <c r="F107" s="56" t="s">
        <v>84</v>
      </c>
      <c r="G107" s="92" t="s">
        <v>266</v>
      </c>
      <c r="H107" s="47"/>
      <c r="I107" s="99"/>
      <c r="J107" s="47"/>
    </row>
    <row r="108" spans="2:10" x14ac:dyDescent="0.35">
      <c r="B108" s="47"/>
      <c r="C108" s="16"/>
      <c r="D108" s="13">
        <f>D107+1</f>
        <v>45</v>
      </c>
      <c r="E108" s="13"/>
      <c r="F108" s="58" t="s">
        <v>85</v>
      </c>
      <c r="G108" s="92" t="s">
        <v>163</v>
      </c>
      <c r="H108" s="47"/>
      <c r="I108" s="99"/>
      <c r="J108" s="47"/>
    </row>
    <row r="109" spans="2:10" ht="26" x14ac:dyDescent="0.35">
      <c r="B109" s="47"/>
      <c r="C109" s="16"/>
      <c r="D109" s="13">
        <f>D108+1</f>
        <v>46</v>
      </c>
      <c r="E109" s="13"/>
      <c r="F109" s="58" t="s">
        <v>86</v>
      </c>
      <c r="G109" s="92" t="s">
        <v>164</v>
      </c>
      <c r="H109" s="47"/>
      <c r="I109" s="99"/>
      <c r="J109" s="47"/>
    </row>
    <row r="110" spans="2:10" ht="26" x14ac:dyDescent="0.35">
      <c r="B110" s="47"/>
      <c r="C110" s="16"/>
      <c r="D110" s="13"/>
      <c r="E110" s="13" t="s">
        <v>36</v>
      </c>
      <c r="F110" s="76" t="s">
        <v>53</v>
      </c>
      <c r="G110" s="92" t="s">
        <v>160</v>
      </c>
      <c r="H110" s="47"/>
      <c r="I110" s="99"/>
      <c r="J110" s="47"/>
    </row>
    <row r="111" spans="2:10" ht="26" x14ac:dyDescent="0.35">
      <c r="B111" s="47"/>
      <c r="C111" s="16"/>
      <c r="D111" s="13"/>
      <c r="E111" s="13" t="s">
        <v>37</v>
      </c>
      <c r="F111" s="76" t="s">
        <v>54</v>
      </c>
      <c r="G111" s="92" t="s">
        <v>165</v>
      </c>
      <c r="H111" s="47"/>
      <c r="I111" s="99"/>
      <c r="J111" s="47"/>
    </row>
    <row r="112" spans="2:10" x14ac:dyDescent="0.35">
      <c r="B112" s="47"/>
      <c r="C112" s="16"/>
      <c r="D112" s="13"/>
      <c r="E112" s="13" t="s">
        <v>38</v>
      </c>
      <c r="F112" s="76" t="s">
        <v>80</v>
      </c>
      <c r="G112" s="92" t="s">
        <v>166</v>
      </c>
      <c r="H112" s="47"/>
      <c r="I112" s="99"/>
      <c r="J112" s="47"/>
    </row>
    <row r="113" spans="2:10" ht="30" customHeight="1" x14ac:dyDescent="0.35">
      <c r="B113" s="47"/>
      <c r="C113" s="16">
        <v>10</v>
      </c>
      <c r="D113" s="13"/>
      <c r="E113" s="13"/>
      <c r="F113" s="55" t="s">
        <v>87</v>
      </c>
      <c r="G113" s="92"/>
      <c r="H113" s="47"/>
      <c r="I113" s="99"/>
      <c r="J113" s="47"/>
    </row>
    <row r="114" spans="2:10" ht="39" x14ac:dyDescent="0.35">
      <c r="B114" s="47"/>
      <c r="C114" s="16"/>
      <c r="D114" s="13">
        <v>47</v>
      </c>
      <c r="E114" s="13"/>
      <c r="F114" s="58" t="s">
        <v>280</v>
      </c>
      <c r="G114" s="92" t="s">
        <v>284</v>
      </c>
      <c r="H114" s="47"/>
      <c r="I114" s="99"/>
      <c r="J114" s="47"/>
    </row>
    <row r="115" spans="2:10" ht="39" x14ac:dyDescent="0.35">
      <c r="B115" s="47"/>
      <c r="C115" s="16"/>
      <c r="D115" s="13">
        <f>D114+1</f>
        <v>48</v>
      </c>
      <c r="E115" s="13"/>
      <c r="F115" s="58" t="s">
        <v>279</v>
      </c>
      <c r="G115" s="92" t="s">
        <v>287</v>
      </c>
      <c r="H115" s="47"/>
      <c r="I115" s="99"/>
      <c r="J115" s="47"/>
    </row>
    <row r="116" spans="2:10" ht="39" x14ac:dyDescent="0.35">
      <c r="B116" s="47"/>
      <c r="C116" s="16"/>
      <c r="D116" s="13">
        <f>D115+1</f>
        <v>49</v>
      </c>
      <c r="E116" s="13"/>
      <c r="F116" s="58" t="s">
        <v>263</v>
      </c>
      <c r="G116" s="92" t="s">
        <v>286</v>
      </c>
      <c r="H116" s="47"/>
      <c r="I116" s="99"/>
      <c r="J116" s="47"/>
    </row>
    <row r="117" spans="2:10" ht="39" x14ac:dyDescent="0.35">
      <c r="B117" s="47"/>
      <c r="C117" s="16"/>
      <c r="D117" s="13">
        <f>D116+1</f>
        <v>50</v>
      </c>
      <c r="E117" s="13"/>
      <c r="F117" s="58" t="s">
        <v>281</v>
      </c>
      <c r="G117" s="92" t="s">
        <v>283</v>
      </c>
      <c r="H117" s="47"/>
      <c r="I117" s="99"/>
      <c r="J117" s="47"/>
    </row>
    <row r="118" spans="2:10" ht="26" x14ac:dyDescent="0.35">
      <c r="B118" s="47"/>
      <c r="C118" s="16"/>
      <c r="D118" s="13">
        <f t="shared" ref="D118:D119" si="4">D117+1</f>
        <v>51</v>
      </c>
      <c r="E118" s="13"/>
      <c r="F118" s="58" t="s">
        <v>282</v>
      </c>
      <c r="G118" s="92" t="s">
        <v>285</v>
      </c>
      <c r="H118" s="47"/>
      <c r="I118" s="99"/>
      <c r="J118" s="47"/>
    </row>
    <row r="119" spans="2:10" ht="26" x14ac:dyDescent="0.35">
      <c r="B119" s="47"/>
      <c r="C119" s="16"/>
      <c r="D119" s="13">
        <f t="shared" si="4"/>
        <v>52</v>
      </c>
      <c r="E119" s="13"/>
      <c r="F119" s="58" t="s">
        <v>91</v>
      </c>
      <c r="G119" s="92" t="s">
        <v>167</v>
      </c>
      <c r="H119" s="47"/>
      <c r="I119" s="99"/>
      <c r="J119" s="47"/>
    </row>
    <row r="120" spans="2:10" x14ac:dyDescent="0.35">
      <c r="B120" s="47"/>
      <c r="C120" s="16"/>
      <c r="D120" s="13"/>
      <c r="E120" s="13" t="s">
        <v>36</v>
      </c>
      <c r="F120" s="75" t="s">
        <v>88</v>
      </c>
      <c r="G120" s="92" t="s">
        <v>168</v>
      </c>
      <c r="H120" s="47"/>
      <c r="I120" s="99"/>
      <c r="J120" s="47"/>
    </row>
    <row r="121" spans="2:10" x14ac:dyDescent="0.35">
      <c r="B121" s="47"/>
      <c r="C121" s="16"/>
      <c r="D121" s="13"/>
      <c r="E121" s="13" t="s">
        <v>37</v>
      </c>
      <c r="F121" s="75" t="s">
        <v>89</v>
      </c>
      <c r="G121" s="92" t="s">
        <v>169</v>
      </c>
      <c r="H121" s="47"/>
      <c r="I121" s="99"/>
      <c r="J121" s="47"/>
    </row>
    <row r="122" spans="2:10" x14ac:dyDescent="0.35">
      <c r="B122" s="47"/>
      <c r="C122" s="16"/>
      <c r="D122" s="13"/>
      <c r="E122" s="13" t="s">
        <v>38</v>
      </c>
      <c r="F122" s="75" t="s">
        <v>90</v>
      </c>
      <c r="G122" s="92" t="s">
        <v>170</v>
      </c>
      <c r="H122" s="47"/>
      <c r="I122" s="99"/>
      <c r="J122" s="47"/>
    </row>
    <row r="123" spans="2:10" ht="30" customHeight="1" x14ac:dyDescent="0.35">
      <c r="B123" s="47"/>
      <c r="C123" s="16">
        <v>11</v>
      </c>
      <c r="D123" s="13"/>
      <c r="E123" s="13"/>
      <c r="F123" s="55" t="s">
        <v>92</v>
      </c>
      <c r="G123" s="92"/>
      <c r="H123" s="47"/>
      <c r="I123" s="99"/>
      <c r="J123" s="47"/>
    </row>
    <row r="124" spans="2:10" x14ac:dyDescent="0.35">
      <c r="B124" s="47"/>
      <c r="C124" s="16"/>
      <c r="D124" s="13">
        <v>53</v>
      </c>
      <c r="E124" s="13"/>
      <c r="F124" s="58" t="s">
        <v>97</v>
      </c>
      <c r="G124" s="92" t="s">
        <v>171</v>
      </c>
      <c r="H124" s="47"/>
      <c r="I124" s="99"/>
      <c r="J124" s="47"/>
    </row>
    <row r="125" spans="2:10" x14ac:dyDescent="0.35">
      <c r="B125" s="47"/>
      <c r="C125" s="16"/>
      <c r="D125" s="13">
        <f>D124+1</f>
        <v>54</v>
      </c>
      <c r="E125" s="13"/>
      <c r="F125" s="58" t="s">
        <v>99</v>
      </c>
      <c r="G125" s="92" t="s">
        <v>172</v>
      </c>
      <c r="H125" s="47"/>
      <c r="I125" s="99"/>
      <c r="J125" s="47"/>
    </row>
    <row r="126" spans="2:10" x14ac:dyDescent="0.35">
      <c r="B126" s="47"/>
      <c r="C126" s="16"/>
      <c r="D126" s="13">
        <f>D125+1</f>
        <v>55</v>
      </c>
      <c r="E126" s="13"/>
      <c r="F126" s="58" t="s">
        <v>100</v>
      </c>
      <c r="G126" s="92" t="s">
        <v>173</v>
      </c>
      <c r="H126" s="47"/>
      <c r="I126" s="99"/>
      <c r="J126" s="47"/>
    </row>
    <row r="127" spans="2:10" ht="26" x14ac:dyDescent="0.35">
      <c r="B127" s="47"/>
      <c r="C127" s="16"/>
      <c r="D127" s="13">
        <f>D126+1</f>
        <v>56</v>
      </c>
      <c r="E127" s="13"/>
      <c r="F127" s="58" t="s">
        <v>101</v>
      </c>
      <c r="G127" s="92" t="s">
        <v>174</v>
      </c>
      <c r="H127" s="47"/>
      <c r="I127" s="99"/>
      <c r="J127" s="47"/>
    </row>
    <row r="128" spans="2:10" x14ac:dyDescent="0.35">
      <c r="B128" s="47"/>
      <c r="C128" s="16"/>
      <c r="D128" s="13"/>
      <c r="E128" s="13" t="s">
        <v>36</v>
      </c>
      <c r="F128" s="76" t="s">
        <v>94</v>
      </c>
      <c r="G128" s="92" t="s">
        <v>175</v>
      </c>
      <c r="H128" s="47"/>
      <c r="I128" s="99"/>
      <c r="J128" s="47"/>
    </row>
    <row r="129" spans="2:10" x14ac:dyDescent="0.35">
      <c r="B129" s="47"/>
      <c r="C129" s="16"/>
      <c r="D129" s="13"/>
      <c r="E129" s="13" t="s">
        <v>37</v>
      </c>
      <c r="F129" s="85" t="s">
        <v>95</v>
      </c>
      <c r="G129" s="92" t="s">
        <v>176</v>
      </c>
      <c r="H129" s="47"/>
      <c r="I129" s="99"/>
      <c r="J129" s="47"/>
    </row>
    <row r="130" spans="2:10" x14ac:dyDescent="0.35">
      <c r="B130" s="47"/>
      <c r="C130" s="16"/>
      <c r="D130" s="13"/>
      <c r="E130" s="13" t="s">
        <v>38</v>
      </c>
      <c r="F130" s="85" t="s">
        <v>96</v>
      </c>
      <c r="G130" s="93" t="s">
        <v>177</v>
      </c>
      <c r="H130" s="47"/>
      <c r="I130" s="99"/>
      <c r="J130" s="47"/>
    </row>
    <row r="131" spans="2:10" x14ac:dyDescent="0.35">
      <c r="B131" s="47"/>
      <c r="C131" s="48"/>
      <c r="D131" s="66"/>
      <c r="E131" s="66"/>
      <c r="F131" s="52"/>
      <c r="G131" s="53"/>
      <c r="H131" s="47"/>
      <c r="I131" s="101"/>
      <c r="J131" s="4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Table of Contents</vt:lpstr>
      <vt:lpstr>General Information</vt:lpstr>
      <vt:lpstr>Significant Events</vt:lpstr>
      <vt:lpstr>Lagging Measures</vt:lpstr>
      <vt:lpstr>Leading Measures</vt:lpstr>
      <vt:lpstr>Explanation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Kaye Marie</dc:creator>
  <cp:keywords/>
  <dc:description/>
  <cp:lastModifiedBy>Hayley Head</cp:lastModifiedBy>
  <cp:revision/>
  <dcterms:created xsi:type="dcterms:W3CDTF">2024-06-29T01:39:30Z</dcterms:created>
  <dcterms:modified xsi:type="dcterms:W3CDTF">2024-08-15T06:49:18Z</dcterms:modified>
  <cp:category/>
  <cp:contentStatus/>
</cp:coreProperties>
</file>